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<sst xmlns="http://schemas.openxmlformats.org/spreadsheetml/2006/main" count="49" uniqueCount="46">
  <si>
    <t>CALCULATION OF THE COMPANY'S TOTAL FIXED COST OF OPERATION</t>
  </si>
  <si>
    <t>DESCRIPTION OF CONCEPTS (EXPENSES)</t>
  </si>
  <si>
    <t>MONTHLY VALUE</t>
  </si>
  <si>
    <t>DATA</t>
  </si>
  <si>
    <t>LEASING: Place where the company carries out its operations.</t>
  </si>
  <si>
    <t># of Operators</t>
  </si>
  <si>
    <t>Minutes worked per day</t>
  </si>
  <si>
    <t>Available Minutes per day</t>
  </si>
  <si>
    <t>Days worked per month</t>
  </si>
  <si>
    <t>Total MOD minutes per month</t>
  </si>
  <si>
    <t>Estimated Efficiency</t>
  </si>
  <si>
    <t>MOD Available Minutes at estimated efficiency</t>
  </si>
  <si>
    <t>Desired Utility</t>
  </si>
  <si>
    <t>INDIRECT LABOR: Including basic salary, transportation assistance, employer obligations (severance, interest, health, pension, risks and endowments), parafiscal (family compensation fund).
Only direct employees of the operation (machine operators, finishing operators, among others).</t>
  </si>
  <si>
    <t>DIRECT LABOR (MOD): Including basic salary, transportation assistance, employer obligations (severance, interest, health, pension, risks and endowments), parafiscal (family compensation fund).
Operation support employees (supervisor, warehouseman, skater, quality, among others).</t>
  </si>
  <si>
    <t xml:space="preserve">CALCULATION OF COST AND MINUTE VALUE
</t>
  </si>
  <si>
    <t>PUBLIC SERVICES: That the company uses such as energy, water, cellular plan, internet, television, cable, toilet, gas.</t>
  </si>
  <si>
    <t>Minute manufacturing cost</t>
  </si>
  <si>
    <t>Minute value paid by the client</t>
  </si>
  <si>
    <t>Gross profit</t>
  </si>
  <si>
    <t>Net Daily Billing</t>
  </si>
  <si>
    <t>Day Billing with Profit</t>
  </si>
  <si>
    <t>MAINTENANCE: Technician fees, spare parts, maintenance supplies (lubricants, solvents, tow) and others.</t>
  </si>
  <si>
    <t>Manufacturing minute value</t>
  </si>
  <si>
    <t>STATIONERY: Pencils, markers, pen, receipts, invoices, scanner, reams of paper, USB, among others.</t>
  </si>
  <si>
    <t>KEYS TO PERFORM CALCULATIONS</t>
  </si>
  <si>
    <t>TOILET AND CAFETERIA: Coffee, sugar, soda, brooms, rags, wipers, napkins, toilet paper among others.</t>
  </si>
  <si>
    <t xml:space="preserve">                                          ONLY BLANK CELLS SHOULD BE MODIFIED!!
# of operators (MOD) = # of operators the company has (machine and finishing workers)
Minutes worked per day = Hours of work * 60 minutes per hour</t>
  </si>
  <si>
    <t>TAXES: Municipal, industry and commerce.</t>
  </si>
  <si>
    <t>Minutes available per day = Minutes worked per day * # of operators</t>
  </si>
  <si>
    <t>BUSINESS OBLIGATIONS: Renewal of Commercial Registry in the Chamber of Commerce and others.</t>
  </si>
  <si>
    <t xml:space="preserve">Days worked per month: Business days of the month (days worked)
</t>
  </si>
  <si>
    <t>ADMINISTRATIVE EXPENSES: Salaries or payroll of administrative personnel (including severance pay, bonuses, full employer obligations); fees for accounting, financial expenses (credit interest), stationery, travel expenses, transportation and others.</t>
  </si>
  <si>
    <t xml:space="preserve">MOD total minutes per month = Available minutes per day * Days worked per month
Estimated efficiency: Percentage of efficiency expected by the company according to its capacity, restrictions, working conditions, costs, type of product it manufactures.
</t>
  </si>
  <si>
    <t>EXPENSES: For personal well-being, group and individual activities for birthdays, special days, company anniversary, others.</t>
  </si>
  <si>
    <t>MOD Available Minutes at Estimated Efficiency = MOD Total Minutes per Month * Estimated Efficiency
It means the minutes that are available considering the efficiency expected of the company in accordance with the conditions taken into account.</t>
  </si>
  <si>
    <t>DEPRECIATIONS: It is calculated from the company's assets like this;
1.Properties (Warehouse, offices, others) for 20 years.
2.Machinery, equipment and tools for 10 years.
3. Furniture and fixtures for 10 years.
4.Vehicles (car, truck, motorcycle, others) for 5 years.
5.Computer science and communications (Computers, software, cell phones, others) for 3 years.</t>
  </si>
  <si>
    <t xml:space="preserve">Desired Profit: Percentage of profit expected by the owners of the company. What the owner(s) of the company want to earn.
Operating minute cost = Total value of the company's operation ÷ Minutes available MOD to expected efficiency
It means the real value of the entire operation of the company (including all costs).
</t>
  </si>
  <si>
    <t>MARKETING EXPENSES: Salaries or payroll for sales and marketing personnel (including severance pay, bonuses, full employer obligations); of resources used for advertising, the portfolio of services, printing business cards, advertising in newspapers, magazines, radio stations, others; promotions, offers and gifts to clients, others; resources executed in marketing for the sale of products, transportation for delivery of product or merchandise and others.</t>
  </si>
  <si>
    <t xml:space="preserve">Company minute value = Operation minute cost x (1 + Expected profit)
It means the total value of the operation adding the percentage of profit expected by the owner(s) of the company. That is, it considers the total costs of the operation and the expected profit.
Minute value paid by the client: Value of the minute that is agreed with the client at the time of doing the business.
Gross profit = (Minute value paid by the customer - Company minute value) ÷ Minute value paid by the customer
It means the profit that the company is receiving after compensating all the costs of the operation, based on the value paid by the client.
</t>
  </si>
  <si>
    <t>REPLACEMENT OF MACHINERY: Due to change, modernization, automation and others.</t>
  </si>
  <si>
    <t>Net daily turnover = Total value of the company's operation ÷ Days per month
It means the money that must be invoiced every day to pay the cost of the operation.</t>
  </si>
  <si>
    <t>RAW MATERIAL: Resources used in materials, elements and inputs to manufacture or carry out production.</t>
  </si>
  <si>
    <t>Daily turnover with profit = (Net daily turnover * Gross profit) + Net daily turnover
It means the money that must be invoiced every day to pay the cost of the operation and obtain the profit.</t>
  </si>
  <si>
    <t>OTHER EXPENSES...</t>
  </si>
  <si>
    <t>TOTAL FIXED COST OF COMPANY OPERATION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</si>
</sst>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_-;\-&quot;$&quot;* #,##0_-;_-&quot;$&quot;* &quot;-&quot;_-;_-@"/>
    <numFmt numFmtId="165" formatCode="_-[$$-240A]\ * #,##0.00_-;\-[$$-240A]\ * #,##0.00_-;_-[$$-240A]\ * &quot;-&quot;??_-;_-@"/>
  </numFmts>
  <fonts count="16">
    <font>
      <sz val="10.0"/>
      <color rgb="FF000000"/>
      <name val="Arial"/>
      <scheme val="minor"/>
    </font>
    <font>
      <b/>
      <sz val="22.0"/>
      <color rgb="FFFF0000"/>
      <name val="Calibri"/>
    </font>
    <font/>
    <font>
      <sz val="11.0"/>
      <color theme="1"/>
      <name val="Calibri"/>
    </font>
    <font>
      <b/>
      <sz val="16.0"/>
      <color theme="1"/>
      <name val="Calibri"/>
    </font>
    <font>
      <b/>
      <sz val="11.0"/>
      <color rgb="FF000000"/>
      <name val="Calibri"/>
    </font>
    <font>
      <b/>
      <sz val="11.0"/>
      <color theme="1"/>
      <name val="Calibri"/>
    </font>
    <font>
      <sz val="18.0"/>
      <color theme="1"/>
      <name val="Calibri"/>
    </font>
    <font>
      <b/>
      <sz val="17.0"/>
      <color rgb="FFFF0000"/>
      <name val="Calibri"/>
    </font>
    <font>
      <b/>
      <sz val="20.0"/>
      <color rgb="FFFF0000"/>
      <name val="Calibri"/>
    </font>
    <font>
      <b/>
      <sz val="16.0"/>
      <color rgb="FFFF0000"/>
      <name val="Calibri"/>
    </font>
    <font>
      <b/>
      <sz val="18.0"/>
      <color rgb="FFFF0000"/>
      <name val="Calibri"/>
    </font>
    <font>
      <b/>
      <sz val="18.0"/>
      <color theme="1"/>
      <name val="Calibri"/>
    </font>
    <font>
      <b/>
      <sz val="14.0"/>
      <color rgb="FF0070C0"/>
      <name val="Calibri"/>
    </font>
    <font>
      <b/>
      <sz val="14.0"/>
      <color rgb="FF000000"/>
      <name val="Calibri"/>
    </font>
    <font>
      <b/>
      <u/>
      <sz val="18.0"/>
      <color rgb="FFFF0000"/>
      <name val="Calibri"/>
    </font>
  </fonts>
  <fills count="8">
    <fill>
      <patternFill patternType="none"/>
    </fill>
    <fill>
      <patternFill patternType="lightGray"/>
    </fill>
    <fill>
      <patternFill patternType="solid">
        <fgColor rgb="FFBFBFBF"/>
        <bgColor rgb="FFBFBFBF"/>
      </patternFill>
    </fill>
    <fill>
      <patternFill patternType="solid">
        <fgColor rgb="FFFFFF00"/>
        <bgColor rgb="FFFFFF00"/>
      </patternFill>
    </fill>
    <fill>
      <patternFill patternType="solid">
        <fgColor rgb="FF00FF00"/>
        <bgColor rgb="FF00FF00"/>
      </patternFill>
    </fill>
    <fill>
      <patternFill patternType="solid">
        <fgColor rgb="FF00FFFF"/>
        <bgColor rgb="FF00FFFF"/>
      </patternFill>
    </fill>
    <fill>
      <patternFill patternType="solid">
        <fgColor rgb="FFFABF8F"/>
        <bgColor rgb="FFFABF8F"/>
      </patternFill>
    </fill>
    <fill>
      <patternFill patternType="solid">
        <fgColor rgb="FFD6E3BC"/>
        <bgColor rgb="FFD6E3BC"/>
      </patternFill>
    </fill>
  </fills>
  <borders count="15">
    <border/>
    <border>
      <left style="medium">
        <color rgb="FF000000"/>
      </left>
      <top style="medium">
        <color rgb="FF000000"/>
      </top>
    </border>
    <border>
      <right style="medium">
        <color rgb="FF000000"/>
      </right>
      <top style="medium">
        <color rgb="FF000000"/>
      </top>
    </border>
    <border>
      <left style="medium">
        <color rgb="FF000000"/>
      </left>
      <bottom style="medium">
        <color rgb="FF000000"/>
      </bottom>
    </border>
    <border>
      <right style="medium">
        <color rgb="FF000000"/>
      </right>
      <bottom style="medium">
        <color rgb="FF000000"/>
      </bottom>
    </border>
    <border>
      <bottom style="medium">
        <color rgb="FF000000"/>
      </bottom>
    </border>
    <border>
      <left style="medium">
        <color rgb="FF000000"/>
      </left>
      <right style="medium">
        <color rgb="FF000000"/>
      </right>
      <bottom style="medium">
        <color rgb="FF000000"/>
      </bottom>
    </border>
    <border>
      <right style="medium">
        <color rgb="FF000000"/>
      </right>
    </border>
    <border>
      <left style="medium">
        <color rgb="FF000000"/>
      </left>
      <right style="medium">
        <color rgb="FF000000"/>
      </right>
      <bottom style="thin">
        <color rgb="FF000000"/>
      </bottom>
    </border>
    <border>
      <right style="medium">
        <color rgb="FF000000"/>
      </right>
      <bottom style="thin">
        <color rgb="FF000000"/>
      </bottom>
    </border>
    <border>
      <left style="medium">
        <color rgb="FF000000"/>
      </left>
      <bottom style="thin">
        <color rgb="FF000000"/>
      </bottom>
    </border>
    <border>
      <bottom style="thin">
        <color rgb="FF000000"/>
      </bottom>
    </border>
    <border>
      <bottom style="thick">
        <color rgb="FF000000"/>
      </bottom>
    </border>
    <border>
      <right style="thick">
        <color rgb="FF000000"/>
      </right>
    </border>
    <border>
      <right style="thick">
        <color rgb="FF000000"/>
      </right>
      <bottom style="thick">
        <color rgb="FF000000"/>
      </bottom>
    </border>
  </borders>
  <cellStyleXfs count="1">
    <xf borderId="0" fillId="0" fontId="0" numFmtId="0" applyAlignment="1" applyFont="1"/>
  </cellStyleXfs>
  <cellXfs count="51">
    <xf borderId="0" fillId="0" fontId="0" numFmtId="0" xfId="0" applyAlignment="1" applyFont="1">
      <alignment readingOrder="0" shrinkToFit="0" vertical="bottom" wrapText="0"/>
    </xf>
    <xf borderId="1" fillId="0" fontId="1" numFmtId="0" xfId="0" applyAlignment="1" applyBorder="1" applyFont="1">
      <alignment horizontal="center" readingOrder="0" shrinkToFit="0" wrapText="1"/>
    </xf>
    <xf borderId="2" fillId="0" fontId="2" numFmtId="0" xfId="0" applyBorder="1" applyFont="1"/>
    <xf borderId="0" fillId="0" fontId="3" numFmtId="0" xfId="0" applyAlignment="1" applyFont="1">
      <alignment vertical="bottom"/>
    </xf>
    <xf borderId="3" fillId="0" fontId="2" numFmtId="0" xfId="0" applyBorder="1" applyFont="1"/>
    <xf borderId="4" fillId="0" fontId="2" numFmtId="0" xfId="0" applyBorder="1" applyFont="1"/>
    <xf borderId="5" fillId="0" fontId="3" numFmtId="0" xfId="0" applyAlignment="1" applyBorder="1" applyFont="1">
      <alignment vertical="bottom"/>
    </xf>
    <xf borderId="6" fillId="2" fontId="4" numFmtId="0" xfId="0" applyAlignment="1" applyBorder="1" applyFill="1" applyFont="1">
      <alignment horizontal="center" readingOrder="0" shrinkToFit="0" wrapText="1"/>
    </xf>
    <xf borderId="4" fillId="2" fontId="4" numFmtId="164" xfId="0" applyAlignment="1" applyBorder="1" applyFont="1" applyNumberFormat="1">
      <alignment horizontal="center" readingOrder="0"/>
    </xf>
    <xf borderId="7" fillId="0" fontId="3" numFmtId="0" xfId="0" applyAlignment="1" applyBorder="1" applyFont="1">
      <alignment vertical="bottom"/>
    </xf>
    <xf borderId="5" fillId="2" fontId="1" numFmtId="0" xfId="0" applyAlignment="1" applyBorder="1" applyFont="1">
      <alignment horizontal="center" readingOrder="0" shrinkToFit="0" wrapText="1"/>
    </xf>
    <xf borderId="5" fillId="0" fontId="2" numFmtId="0" xfId="0" applyBorder="1" applyFont="1"/>
    <xf borderId="8" fillId="0" fontId="5" numFmtId="0" xfId="0" applyAlignment="1" applyBorder="1" applyFont="1">
      <alignment readingOrder="0" shrinkToFit="0" wrapText="1"/>
    </xf>
    <xf borderId="9" fillId="0" fontId="3" numFmtId="165" xfId="0" applyBorder="1" applyFont="1" applyNumberFormat="1"/>
    <xf borderId="4" fillId="2" fontId="6" numFmtId="0" xfId="0" applyAlignment="1" applyBorder="1" applyFont="1">
      <alignment horizontal="center" readingOrder="0" shrinkToFit="0" wrapText="1"/>
    </xf>
    <xf borderId="4" fillId="2" fontId="6" numFmtId="0" xfId="0" applyAlignment="1" applyBorder="1" applyFont="1">
      <alignment horizontal="center" readingOrder="0"/>
    </xf>
    <xf borderId="4" fillId="0" fontId="3" numFmtId="0" xfId="0" applyBorder="1" applyFont="1"/>
    <xf borderId="4" fillId="3" fontId="7" numFmtId="3" xfId="0" applyAlignment="1" applyBorder="1" applyFill="1" applyFont="1" applyNumberFormat="1">
      <alignment horizontal="center"/>
    </xf>
    <xf borderId="4" fillId="0" fontId="3" numFmtId="9" xfId="0" applyBorder="1" applyFont="1" applyNumberFormat="1"/>
    <xf borderId="5" fillId="0" fontId="1" numFmtId="0" xfId="0" applyAlignment="1" applyBorder="1" applyFont="1">
      <alignment horizontal="center" readingOrder="0" shrinkToFit="0" vertical="bottom" wrapText="1"/>
    </xf>
    <xf borderId="4" fillId="2" fontId="8" numFmtId="0" xfId="0" applyAlignment="1" applyBorder="1" applyFont="1">
      <alignment horizontal="center" readingOrder="0" shrinkToFit="0" wrapText="1"/>
    </xf>
    <xf borderId="4" fillId="4" fontId="9" numFmtId="165" xfId="0" applyAlignment="1" applyBorder="1" applyFill="1" applyFont="1" applyNumberFormat="1">
      <alignment horizontal="center" readingOrder="0"/>
    </xf>
    <xf borderId="10" fillId="0" fontId="5" numFmtId="0" xfId="0" applyAlignment="1" applyBorder="1" applyFont="1">
      <alignment readingOrder="0" shrinkToFit="0" wrapText="0"/>
    </xf>
    <xf borderId="11" fillId="0" fontId="3" numFmtId="165" xfId="0" applyBorder="1" applyFont="1" applyNumberFormat="1"/>
    <xf borderId="4" fillId="2" fontId="10" numFmtId="0" xfId="0" applyAlignment="1" applyBorder="1" applyFont="1">
      <alignment horizontal="center" readingOrder="0" shrinkToFit="0" wrapText="1"/>
    </xf>
    <xf borderId="4" fillId="5" fontId="9" numFmtId="165" xfId="0" applyAlignment="1" applyBorder="1" applyFill="1" applyFont="1" applyNumberFormat="1">
      <alignment horizontal="center" readingOrder="0"/>
    </xf>
    <xf borderId="4" fillId="0" fontId="3" numFmtId="165" xfId="0" applyBorder="1" applyFont="1" applyNumberFormat="1"/>
    <xf borderId="4" fillId="6" fontId="11" numFmtId="0" xfId="0" applyAlignment="1" applyBorder="1" applyFill="1" applyFont="1">
      <alignment horizontal="center" readingOrder="0"/>
    </xf>
    <xf borderId="4" fillId="6" fontId="12" numFmtId="164" xfId="0" applyAlignment="1" applyBorder="1" applyFont="1" applyNumberFormat="1">
      <alignment horizontal="center"/>
    </xf>
    <xf borderId="4" fillId="6" fontId="12" numFmtId="164" xfId="0" applyAlignment="1" applyBorder="1" applyFont="1" applyNumberFormat="1">
      <alignment horizontal="center" readingOrder="0"/>
    </xf>
    <xf borderId="12" fillId="0" fontId="1" numFmtId="0" xfId="0" applyAlignment="1" applyBorder="1" applyFont="1">
      <alignment horizontal="center" readingOrder="0" vertical="bottom"/>
    </xf>
    <xf borderId="12" fillId="0" fontId="2" numFmtId="0" xfId="0" applyBorder="1" applyFont="1"/>
    <xf borderId="13" fillId="0" fontId="3" numFmtId="0" xfId="0" applyAlignment="1" applyBorder="1" applyFont="1">
      <alignment vertical="bottom"/>
    </xf>
    <xf borderId="0" fillId="7" fontId="11" numFmtId="0" xfId="0" applyAlignment="1" applyFill="1" applyFont="1">
      <alignment readingOrder="0" shrinkToFit="0" vertical="bottom" wrapText="1"/>
    </xf>
    <xf borderId="13" fillId="7" fontId="3" numFmtId="0" xfId="0" applyAlignment="1" applyBorder="1" applyFont="1">
      <alignment vertical="bottom"/>
    </xf>
    <xf borderId="0" fillId="7" fontId="13" numFmtId="0" xfId="0" applyAlignment="1" applyFont="1">
      <alignment readingOrder="0"/>
    </xf>
    <xf borderId="0" fillId="7" fontId="14" numFmtId="0" xfId="0" applyAlignment="1" applyFont="1">
      <alignment readingOrder="0" shrinkToFit="0" vertical="bottom" wrapText="1"/>
    </xf>
    <xf borderId="0" fillId="7" fontId="13" numFmtId="0" xfId="0" applyAlignment="1" applyFont="1">
      <alignment readingOrder="0" shrinkToFit="0" vertical="bottom" wrapText="1"/>
    </xf>
    <xf borderId="13" fillId="0" fontId="2" numFmtId="0" xfId="0" applyBorder="1" applyFont="1"/>
    <xf borderId="8" fillId="0" fontId="5" numFmtId="0" xfId="0" applyAlignment="1" applyBorder="1" applyFont="1">
      <alignment readingOrder="0"/>
    </xf>
    <xf borderId="8" fillId="0" fontId="6" numFmtId="0" xfId="0" applyAlignment="1" applyBorder="1" applyFont="1">
      <alignment readingOrder="0"/>
    </xf>
    <xf borderId="12" fillId="7" fontId="3" numFmtId="0" xfId="0" applyAlignment="1" applyBorder="1" applyFont="1">
      <alignment vertical="bottom"/>
    </xf>
    <xf borderId="12" fillId="7" fontId="3" numFmtId="164" xfId="0" applyAlignment="1" applyBorder="1" applyFont="1" applyNumberFormat="1">
      <alignment vertical="bottom"/>
    </xf>
    <xf borderId="12" fillId="7" fontId="3" numFmtId="9" xfId="0" applyAlignment="1" applyBorder="1" applyFont="1" applyNumberFormat="1">
      <alignment vertical="bottom"/>
    </xf>
    <xf borderId="14" fillId="7" fontId="3" numFmtId="0" xfId="0" applyAlignment="1" applyBorder="1" applyFont="1">
      <alignment vertical="bottom"/>
    </xf>
    <xf borderId="0" fillId="0" fontId="3" numFmtId="164" xfId="0" applyAlignment="1" applyFont="1" applyNumberFormat="1">
      <alignment vertical="bottom"/>
    </xf>
    <xf borderId="0" fillId="0" fontId="3" numFmtId="9" xfId="0" applyAlignment="1" applyFont="1" applyNumberFormat="1">
      <alignment vertical="bottom"/>
    </xf>
    <xf borderId="6" fillId="0" fontId="6" numFmtId="0" xfId="0" applyAlignment="1" applyBorder="1" applyFont="1">
      <alignment readingOrder="0"/>
    </xf>
    <xf borderId="5" fillId="0" fontId="3" numFmtId="165" xfId="0" applyBorder="1" applyFont="1" applyNumberFormat="1"/>
    <xf borderId="6" fillId="0" fontId="11" numFmtId="0" xfId="0" applyAlignment="1" applyBorder="1" applyFont="1">
      <alignment readingOrder="0" shrinkToFit="0" wrapText="1"/>
    </xf>
    <xf borderId="4" fillId="3" fontId="15" numFmtId="165" xfId="0" applyAlignment="1" applyBorder="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 t="s">
        <v>0</v>
      </c>
      <c r="B1" s="2"/>
      <c r="C1" s="3"/>
      <c r="D1" s="3"/>
      <c r="E1" s="3"/>
      <c r="F1" s="3"/>
      <c r="G1" s="3"/>
      <c r="H1" s="3"/>
      <c r="I1" s="3"/>
      <c r="J1" s="3"/>
      <c r="K1" s="3"/>
      <c r="L1" s="3"/>
    </row>
    <row r="2">
      <c r="A2" s="4"/>
      <c r="B2" s="5"/>
      <c r="C2" s="3"/>
      <c r="D2" s="6"/>
      <c r="E2" s="6"/>
      <c r="F2" s="6"/>
      <c r="G2" s="6"/>
      <c r="H2" s="6"/>
      <c r="I2" s="6"/>
      <c r="J2" s="6"/>
      <c r="K2" s="6"/>
      <c r="L2" s="3"/>
    </row>
    <row r="3">
      <c r="A3" s="7" t="s">
        <v>1</v>
      </c>
      <c r="B3" s="8" t="s">
        <v>2</v>
      </c>
      <c r="C3" s="9"/>
      <c r="D3" s="10" t="s">
        <v>3</v>
      </c>
      <c r="E3" s="11"/>
      <c r="F3" s="11"/>
      <c r="G3" s="11"/>
      <c r="H3" s="11"/>
      <c r="I3" s="11"/>
      <c r="J3" s="11"/>
      <c r="K3" s="5"/>
      <c r="L3" s="3"/>
    </row>
    <row r="4">
      <c r="A4" s="12" t="s">
        <v>4</v>
      </c>
      <c r="B4" s="13"/>
      <c r="C4" s="9"/>
      <c r="D4" s="14" t="s">
        <v>5</v>
      </c>
      <c r="E4" s="14" t="s">
        <v>6</v>
      </c>
      <c r="F4" s="14" t="s">
        <v>7</v>
      </c>
      <c r="G4" s="14" t="s">
        <v>8</v>
      </c>
      <c r="H4" s="14" t="s">
        <v>9</v>
      </c>
      <c r="I4" s="14" t="s">
        <v>10</v>
      </c>
      <c r="J4" s="14" t="s">
        <v>11</v>
      </c>
      <c r="K4" s="15" t="s">
        <v>12</v>
      </c>
      <c r="L4" s="3"/>
    </row>
    <row r="5">
      <c r="A5" s="12" t="s">
        <v>13</v>
      </c>
      <c r="B5" s="13"/>
      <c r="C5" s="9"/>
      <c r="D5" s="16"/>
      <c r="E5" s="16"/>
      <c r="F5" s="17">
        <f>D5*E5</f>
        <v>0</v>
      </c>
      <c r="G5" s="16"/>
      <c r="H5" s="17">
        <f>G5*F5</f>
        <v>0</v>
      </c>
      <c r="I5" s="18"/>
      <c r="J5" s="17">
        <f>H5*I5</f>
        <v>0</v>
      </c>
      <c r="K5" s="18"/>
      <c r="L5" s="3"/>
    </row>
    <row r="6">
      <c r="A6" s="12" t="s">
        <v>14</v>
      </c>
      <c r="B6" s="13"/>
      <c r="C6" s="3"/>
      <c r="D6" s="19" t="s">
        <v>15</v>
      </c>
      <c r="E6" s="11"/>
      <c r="F6" s="11"/>
      <c r="G6" s="11"/>
      <c r="H6" s="11"/>
      <c r="I6" s="11"/>
      <c r="J6" s="11"/>
      <c r="K6" s="11"/>
      <c r="L6" s="3"/>
    </row>
    <row r="7">
      <c r="A7" s="12" t="s">
        <v>16</v>
      </c>
      <c r="B7" s="13"/>
      <c r="C7" s="9"/>
      <c r="D7" s="20" t="s">
        <v>17</v>
      </c>
      <c r="E7" s="21" t="e">
        <v>#DIV/0!</v>
      </c>
      <c r="F7" s="9"/>
      <c r="G7" s="14" t="s">
        <v>18</v>
      </c>
      <c r="H7" s="14" t="s">
        <v>19</v>
      </c>
      <c r="I7" s="9"/>
      <c r="J7" s="14" t="s">
        <v>20</v>
      </c>
      <c r="K7" s="14" t="s">
        <v>21</v>
      </c>
      <c r="L7" s="3"/>
    </row>
    <row r="8">
      <c r="A8" s="22" t="s">
        <v>22</v>
      </c>
      <c r="B8" s="23"/>
      <c r="C8" s="9"/>
      <c r="D8" s="24" t="s">
        <v>23</v>
      </c>
      <c r="E8" s="25" t="e">
        <v>#DIV/0!</v>
      </c>
      <c r="F8" s="9"/>
      <c r="G8" s="26"/>
      <c r="H8" s="27" t="e">
        <v>#DIV/0!</v>
      </c>
      <c r="I8" s="9"/>
      <c r="J8" s="28">
        <f>B24/25</f>
        <v>0</v>
      </c>
      <c r="K8" s="29" t="e">
        <v>#DIV/0!</v>
      </c>
      <c r="L8" s="3"/>
    </row>
    <row r="9">
      <c r="A9" s="12" t="s">
        <v>24</v>
      </c>
      <c r="B9" s="13"/>
      <c r="C9" s="3"/>
      <c r="D9" s="30" t="s">
        <v>25</v>
      </c>
      <c r="E9" s="31"/>
      <c r="F9" s="31"/>
      <c r="G9" s="31"/>
      <c r="H9" s="31"/>
      <c r="I9" s="31"/>
      <c r="J9" s="31"/>
      <c r="K9" s="31"/>
      <c r="L9" s="31"/>
    </row>
    <row r="10">
      <c r="A10" s="12" t="s">
        <v>26</v>
      </c>
      <c r="B10" s="13"/>
      <c r="C10" s="32"/>
      <c r="D10" s="33" t="s">
        <v>27</v>
      </c>
      <c r="L10" s="34"/>
    </row>
    <row r="11">
      <c r="A11" s="12" t="s">
        <v>28</v>
      </c>
      <c r="B11" s="13"/>
      <c r="C11" s="32"/>
      <c r="D11" s="35" t="s">
        <v>29</v>
      </c>
      <c r="L11" s="34"/>
    </row>
    <row r="12">
      <c r="A12" s="12" t="s">
        <v>30</v>
      </c>
      <c r="B12" s="13"/>
      <c r="C12" s="32"/>
      <c r="D12" s="36" t="s">
        <v>31</v>
      </c>
      <c r="L12" s="34"/>
    </row>
    <row r="13">
      <c r="A13" s="22" t="s">
        <v>32</v>
      </c>
      <c r="B13" s="23"/>
      <c r="C13" s="32"/>
      <c r="D13" s="37" t="s">
        <v>33</v>
      </c>
      <c r="L13" s="34"/>
    </row>
    <row r="14">
      <c r="A14" s="22" t="s">
        <v>34</v>
      </c>
      <c r="B14" s="23"/>
      <c r="C14" s="32"/>
      <c r="D14" s="37" t="s">
        <v>35</v>
      </c>
      <c r="L14" s="34"/>
    </row>
    <row r="15">
      <c r="A15" s="12" t="s">
        <v>36</v>
      </c>
      <c r="B15" s="13"/>
      <c r="C15" s="32"/>
      <c r="D15" s="36" t="s">
        <v>37</v>
      </c>
      <c r="L15" s="34"/>
    </row>
    <row r="16">
      <c r="A16" s="12" t="s">
        <v>38</v>
      </c>
      <c r="B16" s="13"/>
      <c r="C16" s="32"/>
      <c r="D16" s="37" t="s">
        <v>39</v>
      </c>
      <c r="L16" s="38"/>
    </row>
    <row r="17">
      <c r="A17" s="39" t="s">
        <v>40</v>
      </c>
      <c r="B17" s="13"/>
      <c r="C17" s="32"/>
      <c r="D17" s="37" t="s">
        <v>41</v>
      </c>
      <c r="L17" s="38"/>
    </row>
    <row r="18">
      <c r="A18" s="22" t="s">
        <v>42</v>
      </c>
      <c r="B18" s="13"/>
      <c r="C18" s="32"/>
      <c r="D18" s="37" t="s">
        <v>43</v>
      </c>
      <c r="L18" s="38"/>
    </row>
    <row r="19">
      <c r="A19" s="40" t="s">
        <v>44</v>
      </c>
      <c r="B19" s="13"/>
      <c r="C19" s="32"/>
      <c r="D19" s="41"/>
      <c r="E19" s="42"/>
      <c r="F19" s="41"/>
      <c r="G19" s="43"/>
      <c r="H19" s="41"/>
      <c r="I19" s="41"/>
      <c r="J19" s="41"/>
      <c r="K19" s="41"/>
      <c r="L19" s="44"/>
    </row>
    <row r="20">
      <c r="A20" s="40" t="s">
        <v>44</v>
      </c>
      <c r="B20" s="13"/>
      <c r="C20" s="3"/>
      <c r="D20" s="3"/>
      <c r="E20" s="45"/>
      <c r="F20" s="3"/>
      <c r="G20" s="46"/>
      <c r="H20" s="3"/>
      <c r="I20" s="3"/>
      <c r="J20" s="3"/>
      <c r="K20" s="3"/>
      <c r="L20" s="3"/>
    </row>
    <row r="21">
      <c r="A21" s="40" t="s">
        <v>44</v>
      </c>
      <c r="B21" s="13"/>
      <c r="C21" s="3"/>
      <c r="D21" s="3"/>
      <c r="E21" s="45"/>
      <c r="F21" s="3"/>
      <c r="G21" s="46"/>
      <c r="H21" s="3"/>
      <c r="I21" s="3"/>
      <c r="J21" s="3"/>
      <c r="K21" s="3"/>
      <c r="L21" s="3"/>
    </row>
    <row r="22">
      <c r="A22" s="47" t="s">
        <v>44</v>
      </c>
      <c r="B22" s="26"/>
      <c r="C22" s="3"/>
      <c r="D22" s="3"/>
      <c r="E22" s="45"/>
      <c r="F22" s="3"/>
      <c r="G22" s="46"/>
      <c r="H22" s="3"/>
      <c r="I22" s="3"/>
      <c r="J22" s="3"/>
      <c r="K22" s="3"/>
      <c r="L22" s="3"/>
    </row>
    <row r="23">
      <c r="A23" s="6"/>
      <c r="B23" s="48"/>
      <c r="C23" s="3"/>
      <c r="D23" s="3"/>
      <c r="E23" s="3"/>
      <c r="F23" s="3"/>
      <c r="G23" s="3"/>
      <c r="H23" s="3"/>
      <c r="I23" s="3"/>
      <c r="J23" s="3"/>
      <c r="K23" s="3"/>
      <c r="L23" s="3"/>
    </row>
    <row r="24">
      <c r="A24" s="49" t="s">
        <v>45</v>
      </c>
      <c r="B24" s="50">
        <f>+SUM(B4:B22)</f>
        <v>0</v>
      </c>
      <c r="C24" s="3"/>
      <c r="D24" s="3"/>
      <c r="F24" s="3"/>
      <c r="G24" s="3"/>
      <c r="H24" s="3"/>
      <c r="I24" s="3"/>
      <c r="J24" s="3"/>
      <c r="K24" s="3"/>
      <c r="L24" s="3"/>
    </row>
    <row r="25">
      <c r="A25" s="3"/>
      <c r="B25" s="45"/>
      <c r="C25" s="3"/>
      <c r="D25" s="45"/>
      <c r="E25" s="45"/>
      <c r="F25" s="3"/>
      <c r="G25" s="3"/>
      <c r="H25" s="3"/>
      <c r="I25" s="3"/>
      <c r="J25" s="3"/>
      <c r="K25" s="3"/>
      <c r="L25" s="3"/>
    </row>
    <row r="26">
      <c r="A26" s="3"/>
      <c r="B26" s="45"/>
      <c r="C26" s="3"/>
      <c r="D26" s="3"/>
      <c r="E26" s="3"/>
      <c r="F26" s="3"/>
      <c r="G26" s="3"/>
      <c r="H26" s="3"/>
      <c r="I26" s="3"/>
      <c r="J26" s="3"/>
      <c r="K26" s="3"/>
      <c r="L26" s="3"/>
    </row>
    <row r="27">
      <c r="A27" s="3"/>
      <c r="B27" s="45"/>
      <c r="C27" s="3"/>
      <c r="D27" s="3"/>
      <c r="E27" s="3"/>
      <c r="F27" s="3"/>
      <c r="G27" s="3"/>
      <c r="H27" s="3"/>
      <c r="I27" s="3"/>
      <c r="J27" s="3"/>
      <c r="K27" s="3"/>
      <c r="L27" s="3"/>
    </row>
    <row r="28">
      <c r="A28" s="3"/>
      <c r="B28" s="45"/>
      <c r="C28" s="3"/>
      <c r="D28" s="3"/>
      <c r="E28" s="3"/>
      <c r="F28" s="3"/>
      <c r="G28" s="3"/>
      <c r="H28" s="3"/>
      <c r="I28" s="3"/>
      <c r="J28" s="3"/>
      <c r="K28" s="3"/>
      <c r="L28" s="3"/>
    </row>
    <row r="29">
      <c r="A29" s="3"/>
      <c r="B29" s="45"/>
      <c r="C29" s="3"/>
      <c r="D29" s="3"/>
      <c r="E29" s="3"/>
      <c r="F29" s="3"/>
      <c r="G29" s="3"/>
      <c r="H29" s="3"/>
      <c r="I29" s="3"/>
      <c r="J29" s="3"/>
      <c r="K29" s="3"/>
      <c r="L29" s="3"/>
    </row>
  </sheetData>
  <mergeCells count="14">
    <mergeCell ref="D13:K13"/>
    <mergeCell ref="D14:K14"/>
    <mergeCell ref="D15:K15"/>
    <mergeCell ref="D16:L16"/>
    <mergeCell ref="D17:L17"/>
    <mergeCell ref="D18:L18"/>
    <mergeCell ref="D24:E24"/>
    <mergeCell ref="A1:B2"/>
    <mergeCell ref="D3:K3"/>
    <mergeCell ref="D6:K6"/>
    <mergeCell ref="D9:L9"/>
    <mergeCell ref="D10:K10"/>
    <mergeCell ref="D11:K11"/>
    <mergeCell ref="D12:K12"/>
  </mergeCells>
  <drawing r:id="rId1"/>
</worksheet>
</file>