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tilla" sheetId="1" r:id="rId4"/>
  </sheets>
  <definedNames/>
  <calcPr/>
  <extLst>
    <ext uri="GoogleSheetsCustomDataVersion2">
      <go:sheetsCustomData xmlns:go="http://customooxmlschemas.google.com/" r:id="rId5" roundtripDataChecksum="Ly8JXPxkcIA5RGqwNVOWfxV6cSTITz8bs23HlxxBMb8="/>
    </ext>
  </extLst>
</workbook>
</file>

<file path=xl/sharedStrings.xml><?xml version="1.0" encoding="utf-8"?>
<sst xmlns="http://schemas.openxmlformats.org/spreadsheetml/2006/main" count="40" uniqueCount="40">
  <si>
    <t>N°</t>
  </si>
  <si>
    <t xml:space="preserve">OPERACIÓN </t>
  </si>
  <si>
    <r>
      <rPr>
        <rFont val="Calibri"/>
        <b/>
        <color theme="1"/>
        <sz val="11.0"/>
      </rPr>
      <t xml:space="preserve">TIEMPOS CRONOMETRO O VIDEO 
</t>
    </r>
    <r>
      <rPr>
        <rFont val="Calibri"/>
        <b/>
        <color rgb="FFFF0000"/>
        <sz val="11.0"/>
      </rPr>
      <t xml:space="preserve">(Se deben colocar el segundos) </t>
    </r>
  </si>
  <si>
    <r>
      <rPr>
        <rFont val="Calibri"/>
        <b/>
        <color theme="1"/>
        <sz val="10.0"/>
      </rPr>
      <t xml:space="preserve">PROMEDIO TIEMPO CRONOMETRO O VIDEO 
</t>
    </r>
    <r>
      <rPr>
        <rFont val="Calibri"/>
        <b/>
        <color rgb="FFFF0000"/>
        <sz val="10.0"/>
      </rPr>
      <t>EN SEGUNDOS</t>
    </r>
  </si>
  <si>
    <t xml:space="preserve">TIEMPO EN MINUTOS </t>
  </si>
  <si>
    <t xml:space="preserve">CALIFICACION DEL RITMO DE TRABAJO DEL OPERARIO </t>
  </si>
  <si>
    <t>TIEMPO NORMAL Ó BÁSICO</t>
  </si>
  <si>
    <t xml:space="preserve">% SUPLEMENTARIOS </t>
  </si>
  <si>
    <t>TIEMPO ESTANDAR 
(SAM)</t>
  </si>
  <si>
    <t>CLAVES PARA REALIZAR LOS CALCULOS</t>
  </si>
  <si>
    <t>Muestra Tiempo 1</t>
  </si>
  <si>
    <t>Muestra Tiempo 2</t>
  </si>
  <si>
    <t>Muestra Tiempo 3</t>
  </si>
  <si>
    <t>Muestra Tiempo 4</t>
  </si>
  <si>
    <t>Muestra Tiempo 5</t>
  </si>
  <si>
    <t>Muestra Tiempo 6</t>
  </si>
  <si>
    <t>Muestra Tiempo 7</t>
  </si>
  <si>
    <t>Muestra Tiempo 8</t>
  </si>
  <si>
    <t>Muestra Tiempo 9</t>
  </si>
  <si>
    <t>Muestra Tiempo 10</t>
  </si>
  <si>
    <r>
      <rPr>
        <rFont val="Calibri"/>
        <b/>
        <color rgb="FFFF0000"/>
        <sz val="18.0"/>
      </rPr>
      <t xml:space="preserve">¡¡SOLO SE DEBEN MODIFICAR LAS CELDAS QUE ESTAN EN BLANCO!!
</t>
    </r>
    <r>
      <rPr>
        <rFont val="Calibri"/>
        <b/>
        <color theme="1"/>
        <sz val="12.0"/>
      </rPr>
      <t>OPERACION:</t>
    </r>
    <r>
      <rPr>
        <rFont val="Calibri"/>
        <color theme="1"/>
        <sz val="12.0"/>
      </rPr>
      <t xml:space="preserve"> Nombre de la operación a la que se le va a calcular el tiempo estandar. 
</t>
    </r>
    <r>
      <rPr>
        <rFont val="Calibri"/>
        <b/>
        <color theme="1"/>
        <sz val="12.0"/>
      </rPr>
      <t>TIEMPOS CRONOMETRO O VIDEO:</t>
    </r>
    <r>
      <rPr>
        <rFont val="Calibri"/>
        <color theme="1"/>
        <sz val="12.0"/>
      </rPr>
      <t xml:space="preserve"> Corresponden a los tiempos que se toman al operario al realizar la operacion. 
</t>
    </r>
    <r>
      <rPr>
        <rFont val="Calibri"/>
        <color rgb="FF0070C0"/>
        <sz val="12.0"/>
      </rPr>
      <t xml:space="preserve">Se toman con cronometro o se graba un video de la operacion y el tiempo se saca del video. Se deben tomar al menos 10 muestras (tiempos). 
</t>
    </r>
    <r>
      <rPr>
        <rFont val="Calibri"/>
        <b/>
        <color rgb="FFFF0000"/>
        <sz val="12.0"/>
        <u/>
      </rPr>
      <t xml:space="preserve">VER RECOMENDACIONES </t>
    </r>
    <r>
      <rPr>
        <rFont val="Calibri"/>
        <color theme="1"/>
        <sz val="12.0"/>
      </rPr>
      <t xml:space="preserve">
</t>
    </r>
    <r>
      <rPr>
        <rFont val="Calibri"/>
        <b/>
        <color theme="1"/>
        <sz val="12.0"/>
      </rPr>
      <t xml:space="preserve">Muestra Tiempo 1: </t>
    </r>
    <r>
      <rPr>
        <rFont val="Calibri"/>
        <color theme="1"/>
        <sz val="12.0"/>
      </rPr>
      <t xml:space="preserve">Corresponde al primer tiempo tomado al operario al realizar la operacion. 
</t>
    </r>
    <r>
      <rPr>
        <rFont val="Calibri"/>
        <color rgb="FF0070C0"/>
        <sz val="12.0"/>
      </rPr>
      <t xml:space="preserve">Se toman 10 muestras y el tiempo se registra en cada muestra. </t>
    </r>
    <r>
      <rPr>
        <rFont val="Calibri"/>
        <color theme="1"/>
        <sz val="12.0"/>
      </rPr>
      <t xml:space="preserve">
</t>
    </r>
    <r>
      <rPr>
        <rFont val="Calibri"/>
        <color rgb="FFFF0000"/>
        <sz val="12.0"/>
      </rPr>
      <t xml:space="preserve">Las muestras se deben registrar en segundos. Cuando la muestra de tiempo sea mayor a 1 minuto, este se convierte en 60 segundos y se le suman los otros segundos del cronometro. Cuando la muestra de tiempo sea mayor a 2 minutos, este se convierte en 120 segundos y se le suman los otros segundos del cronometro. Y asi sucesivamente. </t>
    </r>
    <r>
      <rPr>
        <rFont val="Calibri"/>
        <color theme="1"/>
        <sz val="12.0"/>
      </rPr>
      <t xml:space="preserve">
</t>
    </r>
    <r>
      <rPr>
        <rFont val="Calibri"/>
        <b/>
        <color theme="1"/>
        <sz val="12.0"/>
      </rPr>
      <t>PROMEDIO TIEMPO CRONOMETRO O VIDEO EN SEGUNDOS:</t>
    </r>
    <r>
      <rPr>
        <rFont val="Calibri"/>
        <color theme="1"/>
        <sz val="12.0"/>
      </rPr>
      <t xml:space="preserve"> Es el promedio de las 10 muestras de tiempo tomadas al operario. </t>
    </r>
    <r>
      <rPr>
        <rFont val="Calibri"/>
        <color theme="1"/>
        <sz val="14.0"/>
      </rPr>
      <t xml:space="preserve">
</t>
    </r>
    <r>
      <rPr>
        <rFont val="Calibri"/>
        <b/>
        <color theme="1"/>
        <sz val="12.0"/>
      </rPr>
      <t xml:space="preserve">TIEMPO EN MINUTOS: </t>
    </r>
    <r>
      <rPr>
        <rFont val="Calibri"/>
        <color theme="1"/>
        <sz val="12.0"/>
      </rPr>
      <t xml:space="preserve">Es el tiempo promedio cronometro convertido a minutos. </t>
    </r>
    <r>
      <rPr>
        <rFont val="Calibri"/>
        <color theme="1"/>
        <sz val="14.0"/>
      </rPr>
      <t xml:space="preserve">
</t>
    </r>
    <r>
      <rPr>
        <rFont val="Calibri"/>
        <color rgb="FF0070C0"/>
        <sz val="12.0"/>
      </rPr>
      <t>TIEMPO EN MINUTOS = PROMEDIO TIEMPO CRONOMETRO O VIDEO EN SEGUNDOS/60</t>
    </r>
    <r>
      <rPr>
        <rFont val="Calibri"/>
        <color theme="1"/>
        <sz val="14.0"/>
      </rPr>
      <t xml:space="preserve">
</t>
    </r>
    <r>
      <rPr>
        <rFont val="Calibri"/>
        <b/>
        <color theme="1"/>
        <sz val="12.0"/>
      </rPr>
      <t xml:space="preserve">CALIFICACION DEL RITMO DE TRABAJO DEL OPERARIO: </t>
    </r>
    <r>
      <rPr>
        <rFont val="Calibri"/>
        <color theme="1"/>
        <sz val="12.0"/>
      </rPr>
      <t xml:space="preserve">Corresponde a la calificacion del ritmo real del operario al realizar la operacion, de acuerdo con cierta idea que tenga el analista de lo que debería ser el ritmo estándar ó normal; esta idea se debe formar mentalmente al apreciar como trabajan de manera natural los trabajadores calificados cuando utilizan el método de ejecución en el que se basa el estudio de tiempos.
</t>
    </r>
    <r>
      <rPr>
        <rFont val="Calibri"/>
        <b/>
        <color theme="1"/>
        <sz val="12.0"/>
      </rPr>
      <t xml:space="preserve">
</t>
    </r>
    <r>
      <rPr>
        <rFont val="Calibri"/>
        <color rgb="FF0070C0"/>
        <sz val="12.0"/>
      </rPr>
      <t>Si el analista opina que la operación se está realizando a una velocidad inferior a la que en su criterio es la estándar, aplicará un factor inferior a 100. Si por el contrario, el especialista opina que el ritmo de trabajo es superior a la norma, aplicará un factor superior a 100.</t>
    </r>
    <r>
      <rPr>
        <rFont val="Calibri"/>
        <b/>
        <color theme="1"/>
        <sz val="12.0"/>
      </rPr>
      <t xml:space="preserve">
TIEMPO NORMAL Ó BÁSICO: </t>
    </r>
    <r>
      <rPr>
        <rFont val="Calibri"/>
        <color theme="1"/>
        <sz val="12.0"/>
      </rPr>
      <t xml:space="preserve">Corresponde al tiempo afectado por la valoracion del ritmo. 
</t>
    </r>
    <r>
      <rPr>
        <rFont val="Calibri"/>
        <color rgb="FF0070C0"/>
        <sz val="12.0"/>
      </rPr>
      <t>TIEMPO NORMAL Ó BÁSICO = TIEMPO EN MINUTOS * (CALIFICACION DEL RITMO DEL TRABAJO DEL OPERARIO/100)</t>
    </r>
    <r>
      <rPr>
        <rFont val="Calibri"/>
        <b/>
        <color theme="1"/>
        <sz val="12.0"/>
      </rPr>
      <t xml:space="preserve">
</t>
    </r>
    <r>
      <rPr>
        <rFont val="Calibri"/>
        <b/>
        <color rgb="FFFF0000"/>
        <sz val="12.0"/>
      </rPr>
      <t xml:space="preserve">
Nota: </t>
    </r>
    <r>
      <rPr>
        <rFont val="Calibri"/>
        <color rgb="FFFF0000"/>
        <sz val="12.0"/>
      </rPr>
      <t xml:space="preserve">El 100 corresponde al ritmo estándar ó normal de un operario calificado. 
</t>
    </r>
    <r>
      <rPr>
        <rFont val="Calibri"/>
        <b/>
        <color rgb="FFFF0000"/>
        <sz val="12.0"/>
      </rPr>
      <t xml:space="preserve">
</t>
    </r>
    <r>
      <rPr>
        <rFont val="Calibri"/>
        <b/>
        <color theme="1"/>
        <sz val="12.0"/>
      </rPr>
      <t xml:space="preserve">% SUPLEMENTARIOS: </t>
    </r>
    <r>
      <rPr>
        <rFont val="Calibri"/>
        <color theme="1"/>
        <sz val="12.0"/>
      </rPr>
      <t xml:space="preserve">Corresponde al tiempo por descanso que se le añade al tiempo básico para dar al trabajador la posibilidad de reponerse de los efectos fisiológicos y psicológicos causados por la ejecución de determinado trabajo en determinadas condiciones y para que pueda atender a sus necesidades personales; ademas, incluye el tiempo que se le concede al trabajador con el objetivo de compensar los retrasos, las demoras y los elementos contingentes que se presentan en una tarea o proceso. Se debe determinar un porcentaje. </t>
    </r>
    <r>
      <rPr>
        <rFont val="Calibri"/>
        <b/>
        <color theme="1"/>
        <sz val="12.0"/>
      </rPr>
      <t xml:space="preserve">
</t>
    </r>
    <r>
      <rPr>
        <rFont val="Calibri"/>
        <b/>
        <color rgb="FFFF0000"/>
        <sz val="12.0"/>
        <u/>
      </rPr>
      <t xml:space="preserve">VER RECOMENDACIONES </t>
    </r>
    <r>
      <rPr>
        <rFont val="Calibri"/>
        <b/>
        <color theme="1"/>
        <sz val="12.0"/>
      </rPr>
      <t xml:space="preserve">
TIEMPO ESTANDAR (SAM): </t>
    </r>
    <r>
      <rPr>
        <rFont val="Calibri"/>
        <color theme="1"/>
        <sz val="12.0"/>
      </rPr>
      <t>Es el tiempo estandar calculado para la operacion.</t>
    </r>
    <r>
      <rPr>
        <rFont val="Calibri"/>
        <b/>
        <color theme="1"/>
        <sz val="12.0"/>
      </rPr>
      <t xml:space="preserve"> </t>
    </r>
    <r>
      <rPr>
        <rFont val="Calibri"/>
        <color theme="1"/>
        <sz val="12.0"/>
      </rPr>
      <t xml:space="preserve">Este tiempo se calcula adicionando el porcentaje de suplementarios al tiempo basico ya calculado. 
</t>
    </r>
    <r>
      <rPr>
        <rFont val="Calibri"/>
        <b/>
        <color theme="1"/>
        <sz val="12.0"/>
      </rPr>
      <t xml:space="preserve">
</t>
    </r>
    <r>
      <rPr>
        <rFont val="Calibri"/>
        <color rgb="FF0070C0"/>
        <sz val="12.0"/>
      </rPr>
      <t>TIEMPO ESTANDAR (SAM) = TIEMPO NORMAL Ó BÁSICO * (1 + % SUPLEMENTARIOS )</t>
    </r>
  </si>
  <si>
    <t>RECOMENDACIONES PARA LA TOMA DE TIEMPOS CON CRONOMETRO O VIDEO</t>
  </si>
  <si>
    <t>1. La toma de tiempos se realiza para determinar el tiempo que invierte un trabajador calificado en llevar a cabo una tarea definida efectuándola según una norma de ejecución preestablecida llamada Metodo de Trabajo.</t>
  </si>
  <si>
    <t xml:space="preserve">2. Las muestras de los tiempos deben ser tomadas a un operario calificado, tomando como operario calificado a aquel que tiene la experiencia, los conocimientos y otras cualidades necesarias para efectuar el trabajo cumpliendo las normas de seguridad y con base en los estandares de desempeño en eficiencia y calidad. </t>
  </si>
  <si>
    <t xml:space="preserve">3. Estos tiempos deben corresponder al tiempo que deberia tardar normalmente en hacer la operación un operario calificado promedio que proceda como acostumbra a hacerlo, pero que tenga la suficiente motivacion para querer lograr el mejor resultado posible. </t>
  </si>
  <si>
    <t xml:space="preserve">4. Las muestras de tiempos deben tomarse al operario en condiciones "normales" del proceso, es decir, como se presentan las condiciones de trabajo de manera regular. </t>
  </si>
  <si>
    <t xml:space="preserve">5. Se recomienda tomar las muestras en diferentes horas del dia y/o en diferentes dias. </t>
  </si>
  <si>
    <t xml:space="preserve">RECOMENDACIONES PARA EL CALCULO DEL PORCENTAJE DE SUPLEMENTARIOS </t>
  </si>
  <si>
    <t xml:space="preserve">El porcentaje de suplementarios se calcula de la siguiente manera: </t>
  </si>
  <si>
    <t xml:space="preserve">CALCULO DE TIEMPOS SUPLEMENTARIOS </t>
  </si>
  <si>
    <t>TABLA DE SUPLEMENTOS POR DESCANSO:
(de esta tabla se selecciona el porcentaje correspondiente)</t>
  </si>
  <si>
    <t>TABLA DE SUPLEMENTOS POR CONTINGENCIAS:</t>
  </si>
  <si>
    <t>SUPLEMENTOS POR DESCANSO CONSTANTES</t>
  </si>
  <si>
    <r>
      <rPr>
        <rFont val="Calibri"/>
        <color theme="1"/>
        <sz val="11.0"/>
      </rPr>
      <t xml:space="preserve">Corresponde al porcentaje de tiempo que se incluye en el tiempo estándar para prever retrasos, demoras, tareas fortuitas, entre otros, que no son medidos exactamente porque aparecen sin frecuencia ni regularidad.
Estos tiempos son siempre de magnitud mínima, y se expresan como porcentajes que se le añaden al tiempo. 
En esta tabla se pueden incluir: 
</t>
    </r>
    <r>
      <rPr>
        <rFont val="Calibri"/>
        <b/>
        <color theme="1"/>
        <sz val="11.0"/>
      </rPr>
      <t>Suplemento por comienzo:</t>
    </r>
    <r>
      <rPr>
        <rFont val="Calibri"/>
        <color theme="1"/>
        <sz val="11.0"/>
      </rPr>
      <t xml:space="preserve"> Que compense el tiempo invertido en los preparativos o esperas obligadas que se produzcan al principio de un turno.
</t>
    </r>
    <r>
      <rPr>
        <rFont val="Calibri"/>
        <b/>
        <color theme="1"/>
        <sz val="11.0"/>
      </rPr>
      <t>Suplemento por cierre:</t>
    </r>
    <r>
      <rPr>
        <rFont val="Calibri"/>
        <color theme="1"/>
        <sz val="11.0"/>
      </rPr>
      <t xml:space="preserve"> Por concepto de los trabajos o esperas habituales al final de la jornada.
</t>
    </r>
    <r>
      <rPr>
        <rFont val="Calibri"/>
        <b/>
        <color theme="1"/>
        <sz val="11.0"/>
      </rPr>
      <t>Suplemento por limpieza:</t>
    </r>
    <r>
      <rPr>
        <rFont val="Calibri"/>
        <color theme="1"/>
        <sz val="11.0"/>
      </rPr>
      <t xml:space="preserve"> Para las ocasiones en que es debido limpiar la máquina o el lugar de trabajo.
</t>
    </r>
    <r>
      <rPr>
        <rFont val="Calibri"/>
        <b/>
        <color theme="1"/>
        <sz val="11.0"/>
      </rPr>
      <t xml:space="preserve">Suplemento por montaje: </t>
    </r>
    <r>
      <rPr>
        <rFont val="Calibri"/>
        <color theme="1"/>
        <sz val="11.0"/>
      </rPr>
      <t xml:space="preserve">Tiempo de alistamiento al aprontar una máquina, o cuando se pretende fabricar un nuevo lote.
</t>
    </r>
    <r>
      <rPr>
        <rFont val="Calibri"/>
        <b/>
        <color theme="1"/>
        <sz val="11.0"/>
      </rPr>
      <t xml:space="preserve">
Suplemento por desmontaje:</t>
    </r>
    <r>
      <rPr>
        <rFont val="Calibri"/>
        <color theme="1"/>
        <sz val="11.0"/>
      </rPr>
      <t xml:space="preserve"> Al terminar la producción y se modifique la máquina o el proceso.
</t>
    </r>
    <r>
      <rPr>
        <rFont val="Calibri"/>
        <b/>
        <color theme="1"/>
        <sz val="11.0"/>
      </rPr>
      <t xml:space="preserve">Entre otros. </t>
    </r>
    <r>
      <rPr>
        <rFont val="Calibri"/>
        <color theme="1"/>
        <sz val="11.0"/>
      </rPr>
      <t xml:space="preserve">
</t>
    </r>
  </si>
  <si>
    <t xml:space="preserve">Necesidades personales </t>
  </si>
  <si>
    <t>Basico por Fatiga</t>
  </si>
  <si>
    <t>SUPLEMENTOS POR DESCANSO VARIABLES</t>
  </si>
  <si>
    <t xml:space="preserve">SUPLEMENTOS POR CONTINGENCIAS (demoras, retrasos , politicas) </t>
  </si>
  <si>
    <t>TOTAL SUPLEMENTOS (%)</t>
  </si>
  <si>
    <t xml:space="preserve">De acuerdo con la informacion de las tablas de suplementos, se seleccionan los porcentajes correspondientes y se registran en esta tabla. </t>
  </si>
</sst>
</file>

<file path=xl/styles.xml><?xml version="1.0" encoding="utf-8"?>
<styleSheet xmlns="http://schemas.openxmlformats.org/spreadsheetml/2006/main" xmlns:x14ac="http://schemas.microsoft.com/office/spreadsheetml/2009/9/ac" xmlns:mc="http://schemas.openxmlformats.org/markup-compatibility/2006">
  <fonts count="15">
    <font>
      <sz val="11.0"/>
      <color theme="1"/>
      <name val="Calibri"/>
      <scheme val="minor"/>
    </font>
    <font>
      <b/>
      <sz val="10.0"/>
      <color theme="1"/>
      <name val="Calibri"/>
    </font>
    <font>
      <b/>
      <sz val="11.0"/>
      <color theme="1"/>
      <name val="Calibri"/>
    </font>
    <font/>
    <font>
      <b/>
      <sz val="10.0"/>
      <color rgb="FFFF0000"/>
      <name val="Calibri"/>
    </font>
    <font>
      <b/>
      <sz val="22.0"/>
      <color rgb="FFFF0000"/>
      <name val="Calibri"/>
    </font>
    <font>
      <b/>
      <sz val="9.0"/>
      <color theme="1"/>
      <name val="Calibri"/>
    </font>
    <font>
      <sz val="11.0"/>
      <color theme="1"/>
      <name val="Calibri"/>
    </font>
    <font>
      <sz val="14.0"/>
      <color theme="1"/>
      <name val="Calibri"/>
    </font>
    <font>
      <sz val="6.0"/>
      <color theme="1"/>
      <name val="Calibri"/>
    </font>
    <font>
      <sz val="10.0"/>
      <color theme="1"/>
      <name val="Calibri"/>
    </font>
    <font>
      <b/>
      <sz val="11.0"/>
      <color rgb="FFFF0000"/>
      <name val="Calibri"/>
    </font>
    <font>
      <color theme="1"/>
      <name val="Calibri"/>
      <scheme val="minor"/>
    </font>
    <font>
      <b/>
      <sz val="14.0"/>
      <color theme="1"/>
      <name val="Calibri"/>
    </font>
    <font>
      <b/>
      <sz val="14.0"/>
      <color rgb="FFFF0000"/>
      <name val="Calibri"/>
    </font>
  </fonts>
  <fills count="9">
    <fill>
      <patternFill patternType="none"/>
    </fill>
    <fill>
      <patternFill patternType="lightGray"/>
    </fill>
    <fill>
      <patternFill patternType="solid">
        <fgColor rgb="FFBFBFBF"/>
        <bgColor rgb="FFBFBFBF"/>
      </patternFill>
    </fill>
    <fill>
      <patternFill patternType="solid">
        <fgColor rgb="FFFFFF00"/>
        <bgColor rgb="FFFFFF00"/>
      </patternFill>
    </fill>
    <fill>
      <patternFill patternType="solid">
        <fgColor rgb="FF92D050"/>
        <bgColor rgb="FF92D050"/>
      </patternFill>
    </fill>
    <fill>
      <patternFill patternType="solid">
        <fgColor rgb="FFF7CAAC"/>
        <bgColor rgb="FFF7CAAC"/>
      </patternFill>
    </fill>
    <fill>
      <patternFill patternType="solid">
        <fgColor rgb="FFE2EFD9"/>
        <bgColor rgb="FFE2EFD9"/>
      </patternFill>
    </fill>
    <fill>
      <patternFill patternType="solid">
        <fgColor rgb="FF7F7F7F"/>
        <bgColor rgb="FF7F7F7F"/>
      </patternFill>
    </fill>
    <fill>
      <patternFill patternType="solid">
        <fgColor rgb="FFFFC000"/>
        <bgColor rgb="FFFFC000"/>
      </patternFill>
    </fill>
  </fills>
  <borders count="18">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ttom style="medium">
        <color rgb="FF000000"/>
      </bottom>
    </border>
    <border>
      <right style="medium">
        <color rgb="FF000000"/>
      </right>
      <bottom style="medium">
        <color rgb="FF000000"/>
      </bottom>
    </border>
  </borders>
  <cellStyleXfs count="1">
    <xf borderId="0" fillId="0" fontId="0" numFmtId="0" applyAlignment="1" applyFont="1"/>
  </cellStyleXfs>
  <cellXfs count="51">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2" fontId="2" numFmtId="0" xfId="0" applyAlignment="1" applyBorder="1" applyFont="1">
      <alignment horizontal="center" shrinkToFit="0" vertical="center" wrapText="1"/>
    </xf>
    <xf borderId="3" fillId="0" fontId="3" numFmtId="0" xfId="0" applyBorder="1" applyFont="1"/>
    <xf borderId="4" fillId="0" fontId="3" numFmtId="0" xfId="0" applyBorder="1" applyFont="1"/>
    <xf borderId="1" fillId="2" fontId="1" numFmtId="0" xfId="0" applyAlignment="1" applyBorder="1" applyFont="1">
      <alignment horizontal="center" shrinkToFit="0" vertical="center" wrapText="1"/>
    </xf>
    <xf borderId="1" fillId="2" fontId="4" numFmtId="0" xfId="0" applyAlignment="1" applyBorder="1" applyFont="1">
      <alignment horizontal="center" shrinkToFit="0" vertical="center" wrapText="1"/>
    </xf>
    <xf borderId="1" fillId="3" fontId="1" numFmtId="0" xfId="0" applyAlignment="1" applyBorder="1" applyFill="1" applyFont="1">
      <alignment horizontal="center" shrinkToFit="0" vertical="center" wrapText="1"/>
    </xf>
    <xf borderId="1" fillId="4" fontId="4" numFmtId="0" xfId="0" applyAlignment="1" applyBorder="1" applyFill="1" applyFont="1">
      <alignment horizontal="center" shrinkToFit="0" vertical="center" wrapText="1"/>
    </xf>
    <xf borderId="0" fillId="0" fontId="5" numFmtId="0" xfId="0" applyAlignment="1" applyFont="1">
      <alignment horizontal="center" shrinkToFit="0" vertical="center" wrapText="1"/>
    </xf>
    <xf borderId="5" fillId="0" fontId="3" numFmtId="0" xfId="0" applyBorder="1" applyFont="1"/>
    <xf borderId="6" fillId="2" fontId="6" numFmtId="0" xfId="0" applyAlignment="1" applyBorder="1" applyFont="1">
      <alignment horizontal="center" shrinkToFit="0" vertical="center" wrapText="1"/>
    </xf>
    <xf borderId="7" fillId="0" fontId="3" numFmtId="0" xfId="0" applyBorder="1" applyFont="1"/>
    <xf borderId="6" fillId="0" fontId="7" numFmtId="0" xfId="0" applyAlignment="1" applyBorder="1" applyFont="1">
      <alignment horizontal="center"/>
    </xf>
    <xf borderId="6" fillId="0" fontId="7" numFmtId="0" xfId="0" applyBorder="1" applyFont="1"/>
    <xf borderId="6" fillId="5" fontId="7" numFmtId="0" xfId="0" applyAlignment="1" applyBorder="1" applyFill="1" applyFont="1">
      <alignment horizontal="center"/>
    </xf>
    <xf borderId="6" fillId="5" fontId="7" numFmtId="2" xfId="0" applyAlignment="1" applyBorder="1" applyFont="1" applyNumberFormat="1">
      <alignment horizontal="center"/>
    </xf>
    <xf borderId="6" fillId="0" fontId="7" numFmtId="1" xfId="0" applyAlignment="1" applyBorder="1" applyFont="1" applyNumberFormat="1">
      <alignment horizontal="center"/>
    </xf>
    <xf borderId="6" fillId="0" fontId="7" numFmtId="9" xfId="0" applyAlignment="1" applyBorder="1" applyFont="1" applyNumberFormat="1">
      <alignment horizontal="center"/>
    </xf>
    <xf borderId="8" fillId="6" fontId="8" numFmtId="0" xfId="0" applyAlignment="1" applyBorder="1" applyFill="1" applyFont="1">
      <alignment horizontal="left" readingOrder="1" shrinkToFit="0" vertical="center" wrapText="1"/>
    </xf>
    <xf borderId="9" fillId="0" fontId="3" numFmtId="0" xfId="0" applyBorder="1" applyFont="1"/>
    <xf borderId="10" fillId="0" fontId="3" numFmtId="0" xfId="0" applyBorder="1" applyFont="1"/>
    <xf borderId="6" fillId="0" fontId="7" numFmtId="0" xfId="0" applyAlignment="1" applyBorder="1" applyFont="1">
      <alignment vertical="center"/>
    </xf>
    <xf borderId="6" fillId="0" fontId="7" numFmtId="0" xfId="0" applyAlignment="1" applyBorder="1" applyFont="1">
      <alignment horizontal="center" vertical="center"/>
    </xf>
    <xf borderId="0" fillId="0" fontId="7" numFmtId="0" xfId="0" applyFont="1"/>
    <xf borderId="11" fillId="0" fontId="3" numFmtId="0" xfId="0" applyBorder="1" applyFont="1"/>
    <xf borderId="12" fillId="0" fontId="3" numFmtId="0" xfId="0" applyBorder="1" applyFont="1"/>
    <xf borderId="0" fillId="0" fontId="7" numFmtId="2" xfId="0" applyFont="1" applyNumberFormat="1"/>
    <xf borderId="6" fillId="0" fontId="9" numFmtId="0" xfId="0" applyAlignment="1" applyBorder="1" applyFont="1">
      <alignment horizontal="center" vertical="center"/>
    </xf>
    <xf borderId="6" fillId="0" fontId="10" numFmtId="0" xfId="0" applyAlignment="1" applyBorder="1" applyFont="1">
      <alignment shrinkToFit="0" vertical="center" wrapText="1"/>
    </xf>
    <xf borderId="6" fillId="0" fontId="10" numFmtId="0" xfId="0" applyAlignment="1" applyBorder="1" applyFont="1">
      <alignment horizontal="center" shrinkToFit="0" vertical="center" wrapText="1"/>
    </xf>
    <xf borderId="0" fillId="0" fontId="11" numFmtId="0" xfId="0" applyFont="1"/>
    <xf borderId="0" fillId="0" fontId="7" numFmtId="0" xfId="0" applyAlignment="1" applyFont="1">
      <alignment horizontal="left" shrinkToFit="0" vertical="center" wrapText="1"/>
    </xf>
    <xf borderId="0" fillId="0" fontId="12" numFmtId="0" xfId="0" applyFont="1"/>
    <xf borderId="2" fillId="7" fontId="13" numFmtId="0" xfId="0" applyAlignment="1" applyBorder="1" applyFill="1" applyFont="1">
      <alignment horizontal="center" shrinkToFit="0" vertical="center" wrapText="1"/>
    </xf>
    <xf borderId="13" fillId="0" fontId="14" numFmtId="0" xfId="0" applyAlignment="1" applyBorder="1" applyFont="1">
      <alignment horizontal="center" shrinkToFit="0" vertical="center" wrapText="1"/>
    </xf>
    <xf borderId="14" fillId="0" fontId="3" numFmtId="0" xfId="0" applyBorder="1" applyFont="1"/>
    <xf borderId="15" fillId="0" fontId="3" numFmtId="0" xfId="0" applyBorder="1" applyFont="1"/>
    <xf borderId="2" fillId="2" fontId="2" numFmtId="0" xfId="0" applyAlignment="1" applyBorder="1" applyFont="1">
      <alignment horizontal="left" vertical="center"/>
    </xf>
    <xf borderId="11" fillId="0" fontId="7" numFmtId="0" xfId="0" applyBorder="1" applyFont="1"/>
    <xf borderId="12" fillId="0" fontId="7" numFmtId="0" xfId="0" applyBorder="1" applyFont="1"/>
    <xf borderId="8" fillId="0" fontId="7" numFmtId="0" xfId="0" applyAlignment="1" applyBorder="1" applyFont="1">
      <alignment horizontal="left" shrinkToFit="0" vertical="center" wrapText="1"/>
    </xf>
    <xf borderId="16" fillId="0" fontId="3" numFmtId="0" xfId="0" applyBorder="1" applyFont="1"/>
    <xf borderId="17" fillId="0" fontId="3" numFmtId="0" xfId="0" applyBorder="1" applyFont="1"/>
    <xf borderId="2" fillId="2" fontId="2" numFmtId="0" xfId="0" applyAlignment="1" applyBorder="1" applyFont="1">
      <alignment horizontal="left" shrinkToFit="0" vertical="center" wrapText="1"/>
    </xf>
    <xf borderId="6" fillId="8" fontId="14" numFmtId="0" xfId="0" applyAlignment="1" applyBorder="1" applyFill="1" applyFont="1">
      <alignment vertical="center"/>
    </xf>
    <xf borderId="6" fillId="8" fontId="14" numFmtId="0" xfId="0" applyAlignment="1" applyBorder="1" applyFont="1">
      <alignment horizontal="center" vertical="center"/>
    </xf>
    <xf borderId="0" fillId="0" fontId="2" numFmtId="0" xfId="0" applyAlignment="1" applyFont="1">
      <alignment horizontal="center" shrinkToFit="0" vertical="center" wrapText="1"/>
    </xf>
    <xf borderId="16" fillId="0" fontId="7" numFmtId="0" xfId="0" applyBorder="1" applyFont="1"/>
    <xf borderId="7" fillId="0" fontId="7" numFmtId="0" xfId="0" applyBorder="1" applyFont="1"/>
    <xf borderId="17" fillId="0" fontId="7"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1219200</xdr:colOff>
      <xdr:row>60</xdr:row>
      <xdr:rowOff>76200</xdr:rowOff>
    </xdr:from>
    <xdr:ext cx="266700" cy="476250"/>
    <xdr:sp>
      <xdr:nvSpPr>
        <xdr:cNvPr id="3" name="Shape 3"/>
        <xdr:cNvSpPr/>
      </xdr:nvSpPr>
      <xdr:spPr>
        <a:xfrm>
          <a:off x="5217413" y="3546638"/>
          <a:ext cx="257175" cy="466725"/>
        </a:xfrm>
        <a:prstGeom prst="downArrow">
          <a:avLst>
            <a:gd fmla="val 50000" name="adj1"/>
            <a:gd fmla="val 50000" name="adj2"/>
          </a:avLst>
        </a:prstGeom>
        <a:solidFill>
          <a:srgbClr val="FF0000"/>
        </a:solidFill>
        <a:ln cap="flat" cmpd="sng" w="12700">
          <a:solidFill>
            <a:srgbClr val="31538F"/>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4</xdr:col>
      <xdr:colOff>85725</xdr:colOff>
      <xdr:row>50</xdr:row>
      <xdr:rowOff>57150</xdr:rowOff>
    </xdr:from>
    <xdr:ext cx="4972050" cy="6257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57"/>
    <col customWidth="1" min="2" max="2" width="36.43"/>
    <col customWidth="1" min="3" max="11" width="7.57"/>
    <col customWidth="1" min="12" max="12" width="8.43"/>
    <col customWidth="1" min="13" max="13" width="16.0"/>
    <col customWidth="1" min="14" max="14" width="10.71"/>
    <col customWidth="1" min="15" max="15" width="12.43"/>
    <col customWidth="1" min="16" max="16" width="10.43"/>
    <col customWidth="1" min="17" max="17" width="15.14"/>
    <col customWidth="1" min="18" max="18" width="9.71"/>
    <col customWidth="1" min="19" max="19" width="3.14"/>
    <col customWidth="1" min="20" max="23" width="13.57"/>
    <col customWidth="1" min="24" max="24" width="15.86"/>
    <col customWidth="1" min="25" max="30" width="10.71"/>
  </cols>
  <sheetData>
    <row r="1" ht="33.0" customHeight="1">
      <c r="A1" s="1" t="s">
        <v>0</v>
      </c>
      <c r="B1" s="1" t="s">
        <v>1</v>
      </c>
      <c r="C1" s="2" t="s">
        <v>2</v>
      </c>
      <c r="D1" s="3"/>
      <c r="E1" s="3"/>
      <c r="F1" s="3"/>
      <c r="G1" s="3"/>
      <c r="H1" s="3"/>
      <c r="I1" s="3"/>
      <c r="J1" s="3"/>
      <c r="K1" s="3"/>
      <c r="L1" s="4"/>
      <c r="M1" s="5" t="s">
        <v>3</v>
      </c>
      <c r="N1" s="6" t="s">
        <v>4</v>
      </c>
      <c r="O1" s="5" t="s">
        <v>5</v>
      </c>
      <c r="P1" s="7" t="s">
        <v>6</v>
      </c>
      <c r="Q1" s="5" t="s">
        <v>7</v>
      </c>
      <c r="R1" s="8" t="s">
        <v>8</v>
      </c>
      <c r="T1" s="9" t="s">
        <v>9</v>
      </c>
    </row>
    <row r="2" ht="28.5" customHeight="1">
      <c r="A2" s="10"/>
      <c r="B2" s="10"/>
      <c r="C2" s="11" t="s">
        <v>10</v>
      </c>
      <c r="D2" s="11" t="s">
        <v>11</v>
      </c>
      <c r="E2" s="11" t="s">
        <v>12</v>
      </c>
      <c r="F2" s="11" t="s">
        <v>13</v>
      </c>
      <c r="G2" s="11" t="s">
        <v>14</v>
      </c>
      <c r="H2" s="11" t="s">
        <v>15</v>
      </c>
      <c r="I2" s="11" t="s">
        <v>16</v>
      </c>
      <c r="J2" s="11" t="s">
        <v>17</v>
      </c>
      <c r="K2" s="11" t="s">
        <v>18</v>
      </c>
      <c r="L2" s="11" t="s">
        <v>19</v>
      </c>
      <c r="M2" s="10"/>
      <c r="N2" s="10"/>
      <c r="O2" s="10"/>
      <c r="P2" s="10"/>
      <c r="Q2" s="10"/>
      <c r="R2" s="10"/>
      <c r="T2" s="12"/>
      <c r="U2" s="12"/>
      <c r="V2" s="12"/>
      <c r="W2" s="12"/>
      <c r="X2" s="12"/>
      <c r="Y2" s="12"/>
      <c r="Z2" s="12"/>
      <c r="AA2" s="12"/>
      <c r="AB2" s="12"/>
      <c r="AC2" s="12"/>
      <c r="AD2" s="12"/>
    </row>
    <row r="3" ht="17.25" customHeight="1">
      <c r="A3" s="13">
        <v>1.0</v>
      </c>
      <c r="B3" s="14"/>
      <c r="C3" s="13"/>
      <c r="D3" s="13"/>
      <c r="E3" s="13"/>
      <c r="F3" s="13"/>
      <c r="G3" s="13"/>
      <c r="H3" s="13"/>
      <c r="I3" s="13"/>
      <c r="J3" s="13"/>
      <c r="K3" s="13"/>
      <c r="L3" s="13"/>
      <c r="M3" s="15" t="str">
        <f t="shared" ref="M3:M32" si="1">+AVERAGE(C3:L3)</f>
        <v>#DIV/0!</v>
      </c>
      <c r="N3" s="16" t="str">
        <f t="shared" ref="N3:N32" si="2">+M3/60</f>
        <v>#DIV/0!</v>
      </c>
      <c r="O3" s="17"/>
      <c r="P3" s="16" t="str">
        <f t="shared" ref="P3:P32" si="3">+N3*(O3/100)</f>
        <v>#DIV/0!</v>
      </c>
      <c r="Q3" s="18"/>
      <c r="R3" s="16" t="str">
        <f t="shared" ref="R3:R32" si="4">+P3*(1+Q3)</f>
        <v>#DIV/0!</v>
      </c>
      <c r="T3" s="19" t="s">
        <v>20</v>
      </c>
      <c r="U3" s="20"/>
      <c r="V3" s="20"/>
      <c r="W3" s="20"/>
      <c r="X3" s="20"/>
      <c r="Y3" s="20"/>
      <c r="Z3" s="20"/>
      <c r="AA3" s="20"/>
      <c r="AB3" s="20"/>
      <c r="AC3" s="20"/>
      <c r="AD3" s="21"/>
    </row>
    <row r="4" ht="17.25" customHeight="1">
      <c r="A4" s="13">
        <v>2.0</v>
      </c>
      <c r="B4" s="22"/>
      <c r="C4" s="23"/>
      <c r="D4" s="23"/>
      <c r="E4" s="23"/>
      <c r="F4" s="23"/>
      <c r="G4" s="23"/>
      <c r="H4" s="23"/>
      <c r="I4" s="23"/>
      <c r="J4" s="23"/>
      <c r="K4" s="23"/>
      <c r="L4" s="23"/>
      <c r="M4" s="15" t="str">
        <f t="shared" si="1"/>
        <v>#DIV/0!</v>
      </c>
      <c r="N4" s="16" t="str">
        <f t="shared" si="2"/>
        <v>#DIV/0!</v>
      </c>
      <c r="O4" s="17"/>
      <c r="P4" s="16" t="str">
        <f t="shared" si="3"/>
        <v>#DIV/0!</v>
      </c>
      <c r="Q4" s="18"/>
      <c r="R4" s="16" t="str">
        <f t="shared" si="4"/>
        <v>#DIV/0!</v>
      </c>
      <c r="S4" s="24"/>
      <c r="T4" s="25"/>
      <c r="AD4" s="26"/>
    </row>
    <row r="5" ht="17.25" customHeight="1">
      <c r="A5" s="13">
        <v>3.0</v>
      </c>
      <c r="B5" s="22"/>
      <c r="C5" s="23"/>
      <c r="D5" s="23"/>
      <c r="E5" s="23"/>
      <c r="F5" s="23"/>
      <c r="G5" s="23"/>
      <c r="H5" s="23"/>
      <c r="I5" s="23"/>
      <c r="J5" s="23"/>
      <c r="K5" s="23"/>
      <c r="L5" s="23"/>
      <c r="M5" s="15" t="str">
        <f t="shared" si="1"/>
        <v>#DIV/0!</v>
      </c>
      <c r="N5" s="16" t="str">
        <f t="shared" si="2"/>
        <v>#DIV/0!</v>
      </c>
      <c r="O5" s="17"/>
      <c r="P5" s="16" t="str">
        <f t="shared" si="3"/>
        <v>#DIV/0!</v>
      </c>
      <c r="Q5" s="18"/>
      <c r="R5" s="16" t="str">
        <f t="shared" si="4"/>
        <v>#DIV/0!</v>
      </c>
      <c r="S5" s="27"/>
      <c r="T5" s="25"/>
      <c r="AD5" s="26"/>
    </row>
    <row r="6" ht="17.25" customHeight="1">
      <c r="A6" s="13">
        <v>4.0</v>
      </c>
      <c r="B6" s="22"/>
      <c r="C6" s="23"/>
      <c r="D6" s="23"/>
      <c r="E6" s="23"/>
      <c r="F6" s="23"/>
      <c r="G6" s="23"/>
      <c r="H6" s="23"/>
      <c r="I6" s="23"/>
      <c r="J6" s="23"/>
      <c r="K6" s="23"/>
      <c r="L6" s="23"/>
      <c r="M6" s="15" t="str">
        <f t="shared" si="1"/>
        <v>#DIV/0!</v>
      </c>
      <c r="N6" s="16" t="str">
        <f t="shared" si="2"/>
        <v>#DIV/0!</v>
      </c>
      <c r="O6" s="17"/>
      <c r="P6" s="16" t="str">
        <f t="shared" si="3"/>
        <v>#DIV/0!</v>
      </c>
      <c r="Q6" s="18"/>
      <c r="R6" s="16" t="str">
        <f t="shared" si="4"/>
        <v>#DIV/0!</v>
      </c>
      <c r="S6" s="27"/>
      <c r="T6" s="25"/>
      <c r="AD6" s="26"/>
    </row>
    <row r="7" ht="17.25" customHeight="1">
      <c r="A7" s="13">
        <v>5.0</v>
      </c>
      <c r="B7" s="22"/>
      <c r="C7" s="23"/>
      <c r="D7" s="23"/>
      <c r="E7" s="23"/>
      <c r="F7" s="23"/>
      <c r="G7" s="23"/>
      <c r="H7" s="23"/>
      <c r="I7" s="23"/>
      <c r="J7" s="23"/>
      <c r="K7" s="23"/>
      <c r="L7" s="23"/>
      <c r="M7" s="15" t="str">
        <f t="shared" si="1"/>
        <v>#DIV/0!</v>
      </c>
      <c r="N7" s="16" t="str">
        <f t="shared" si="2"/>
        <v>#DIV/0!</v>
      </c>
      <c r="O7" s="17"/>
      <c r="P7" s="16" t="str">
        <f t="shared" si="3"/>
        <v>#DIV/0!</v>
      </c>
      <c r="Q7" s="18"/>
      <c r="R7" s="16" t="str">
        <f t="shared" si="4"/>
        <v>#DIV/0!</v>
      </c>
      <c r="S7" s="27"/>
      <c r="T7" s="25"/>
      <c r="AD7" s="26"/>
    </row>
    <row r="8" ht="17.25" customHeight="1">
      <c r="A8" s="13">
        <v>6.0</v>
      </c>
      <c r="B8" s="22"/>
      <c r="C8" s="23"/>
      <c r="D8" s="23"/>
      <c r="E8" s="23"/>
      <c r="F8" s="23"/>
      <c r="G8" s="23"/>
      <c r="H8" s="23"/>
      <c r="I8" s="23"/>
      <c r="J8" s="23"/>
      <c r="K8" s="23"/>
      <c r="L8" s="23"/>
      <c r="M8" s="15" t="str">
        <f t="shared" si="1"/>
        <v>#DIV/0!</v>
      </c>
      <c r="N8" s="16" t="str">
        <f t="shared" si="2"/>
        <v>#DIV/0!</v>
      </c>
      <c r="O8" s="17"/>
      <c r="P8" s="16" t="str">
        <f t="shared" si="3"/>
        <v>#DIV/0!</v>
      </c>
      <c r="Q8" s="18"/>
      <c r="R8" s="16" t="str">
        <f t="shared" si="4"/>
        <v>#DIV/0!</v>
      </c>
      <c r="S8" s="27"/>
      <c r="T8" s="25"/>
      <c r="AD8" s="26"/>
    </row>
    <row r="9" ht="17.25" customHeight="1">
      <c r="A9" s="13">
        <v>7.0</v>
      </c>
      <c r="B9" s="22"/>
      <c r="C9" s="23"/>
      <c r="D9" s="28"/>
      <c r="E9" s="23"/>
      <c r="F9" s="23"/>
      <c r="G9" s="23"/>
      <c r="H9" s="23"/>
      <c r="I9" s="23"/>
      <c r="J9" s="23"/>
      <c r="K9" s="23"/>
      <c r="L9" s="23"/>
      <c r="M9" s="15" t="str">
        <f t="shared" si="1"/>
        <v>#DIV/0!</v>
      </c>
      <c r="N9" s="16" t="str">
        <f t="shared" si="2"/>
        <v>#DIV/0!</v>
      </c>
      <c r="O9" s="17"/>
      <c r="P9" s="16" t="str">
        <f t="shared" si="3"/>
        <v>#DIV/0!</v>
      </c>
      <c r="Q9" s="18"/>
      <c r="R9" s="16" t="str">
        <f t="shared" si="4"/>
        <v>#DIV/0!</v>
      </c>
      <c r="S9" s="27"/>
      <c r="T9" s="25"/>
      <c r="AD9" s="26"/>
    </row>
    <row r="10" ht="17.25" customHeight="1">
      <c r="A10" s="13">
        <v>8.0</v>
      </c>
      <c r="B10" s="22"/>
      <c r="C10" s="23"/>
      <c r="D10" s="23"/>
      <c r="E10" s="23"/>
      <c r="F10" s="23"/>
      <c r="G10" s="23"/>
      <c r="H10" s="23"/>
      <c r="I10" s="23"/>
      <c r="J10" s="23"/>
      <c r="K10" s="23"/>
      <c r="L10" s="23"/>
      <c r="M10" s="15" t="str">
        <f t="shared" si="1"/>
        <v>#DIV/0!</v>
      </c>
      <c r="N10" s="16" t="str">
        <f t="shared" si="2"/>
        <v>#DIV/0!</v>
      </c>
      <c r="O10" s="17"/>
      <c r="P10" s="16" t="str">
        <f t="shared" si="3"/>
        <v>#DIV/0!</v>
      </c>
      <c r="Q10" s="18"/>
      <c r="R10" s="16" t="str">
        <f t="shared" si="4"/>
        <v>#DIV/0!</v>
      </c>
      <c r="S10" s="27"/>
      <c r="T10" s="25"/>
      <c r="AD10" s="26"/>
    </row>
    <row r="11" ht="17.25" customHeight="1">
      <c r="A11" s="13">
        <v>9.0</v>
      </c>
      <c r="B11" s="22"/>
      <c r="C11" s="23"/>
      <c r="D11" s="23"/>
      <c r="E11" s="23"/>
      <c r="F11" s="23"/>
      <c r="G11" s="23"/>
      <c r="H11" s="23"/>
      <c r="I11" s="23"/>
      <c r="J11" s="23"/>
      <c r="K11" s="23"/>
      <c r="L11" s="23"/>
      <c r="M11" s="15" t="str">
        <f t="shared" si="1"/>
        <v>#DIV/0!</v>
      </c>
      <c r="N11" s="16" t="str">
        <f t="shared" si="2"/>
        <v>#DIV/0!</v>
      </c>
      <c r="O11" s="17"/>
      <c r="P11" s="16" t="str">
        <f t="shared" si="3"/>
        <v>#DIV/0!</v>
      </c>
      <c r="Q11" s="18"/>
      <c r="R11" s="16" t="str">
        <f t="shared" si="4"/>
        <v>#DIV/0!</v>
      </c>
      <c r="S11" s="27"/>
      <c r="T11" s="25"/>
      <c r="AD11" s="26"/>
    </row>
    <row r="12" ht="17.25" customHeight="1">
      <c r="A12" s="13">
        <v>10.0</v>
      </c>
      <c r="B12" s="22"/>
      <c r="C12" s="23"/>
      <c r="D12" s="23"/>
      <c r="E12" s="23"/>
      <c r="F12" s="23"/>
      <c r="G12" s="23"/>
      <c r="H12" s="23"/>
      <c r="I12" s="23"/>
      <c r="J12" s="23"/>
      <c r="K12" s="23"/>
      <c r="L12" s="23"/>
      <c r="M12" s="15" t="str">
        <f t="shared" si="1"/>
        <v>#DIV/0!</v>
      </c>
      <c r="N12" s="16" t="str">
        <f t="shared" si="2"/>
        <v>#DIV/0!</v>
      </c>
      <c r="O12" s="17"/>
      <c r="P12" s="16" t="str">
        <f t="shared" si="3"/>
        <v>#DIV/0!</v>
      </c>
      <c r="Q12" s="18"/>
      <c r="R12" s="16" t="str">
        <f t="shared" si="4"/>
        <v>#DIV/0!</v>
      </c>
      <c r="S12" s="27"/>
      <c r="T12" s="25"/>
      <c r="AD12" s="26"/>
    </row>
    <row r="13" ht="17.25" customHeight="1">
      <c r="A13" s="13">
        <v>11.0</v>
      </c>
      <c r="B13" s="22"/>
      <c r="C13" s="23"/>
      <c r="D13" s="23"/>
      <c r="E13" s="23"/>
      <c r="F13" s="23"/>
      <c r="G13" s="23"/>
      <c r="H13" s="23"/>
      <c r="I13" s="23"/>
      <c r="J13" s="23"/>
      <c r="K13" s="23"/>
      <c r="L13" s="23"/>
      <c r="M13" s="15" t="str">
        <f t="shared" si="1"/>
        <v>#DIV/0!</v>
      </c>
      <c r="N13" s="16" t="str">
        <f t="shared" si="2"/>
        <v>#DIV/0!</v>
      </c>
      <c r="O13" s="17"/>
      <c r="P13" s="16" t="str">
        <f t="shared" si="3"/>
        <v>#DIV/0!</v>
      </c>
      <c r="Q13" s="18"/>
      <c r="R13" s="16" t="str">
        <f t="shared" si="4"/>
        <v>#DIV/0!</v>
      </c>
      <c r="S13" s="27"/>
      <c r="T13" s="25"/>
      <c r="AD13" s="26"/>
    </row>
    <row r="14" ht="17.25" customHeight="1">
      <c r="A14" s="13">
        <v>12.0</v>
      </c>
      <c r="B14" s="22"/>
      <c r="C14" s="23"/>
      <c r="D14" s="23"/>
      <c r="E14" s="23"/>
      <c r="F14" s="23"/>
      <c r="G14" s="23"/>
      <c r="H14" s="23"/>
      <c r="I14" s="23"/>
      <c r="J14" s="23"/>
      <c r="K14" s="23"/>
      <c r="L14" s="23"/>
      <c r="M14" s="15" t="str">
        <f t="shared" si="1"/>
        <v>#DIV/0!</v>
      </c>
      <c r="N14" s="16" t="str">
        <f t="shared" si="2"/>
        <v>#DIV/0!</v>
      </c>
      <c r="O14" s="17"/>
      <c r="P14" s="16" t="str">
        <f t="shared" si="3"/>
        <v>#DIV/0!</v>
      </c>
      <c r="Q14" s="18"/>
      <c r="R14" s="16" t="str">
        <f t="shared" si="4"/>
        <v>#DIV/0!</v>
      </c>
      <c r="S14" s="27"/>
      <c r="T14" s="25"/>
      <c r="AD14" s="26"/>
    </row>
    <row r="15" ht="17.25" customHeight="1">
      <c r="A15" s="13">
        <v>13.0</v>
      </c>
      <c r="B15" s="29"/>
      <c r="C15" s="30"/>
      <c r="D15" s="30"/>
      <c r="E15" s="30"/>
      <c r="F15" s="30"/>
      <c r="G15" s="30"/>
      <c r="H15" s="30"/>
      <c r="I15" s="30"/>
      <c r="J15" s="30"/>
      <c r="K15" s="30"/>
      <c r="L15" s="30"/>
      <c r="M15" s="15" t="str">
        <f t="shared" si="1"/>
        <v>#DIV/0!</v>
      </c>
      <c r="N15" s="16" t="str">
        <f t="shared" si="2"/>
        <v>#DIV/0!</v>
      </c>
      <c r="O15" s="17"/>
      <c r="P15" s="16" t="str">
        <f t="shared" si="3"/>
        <v>#DIV/0!</v>
      </c>
      <c r="Q15" s="18"/>
      <c r="R15" s="16" t="str">
        <f t="shared" si="4"/>
        <v>#DIV/0!</v>
      </c>
      <c r="S15" s="27"/>
      <c r="T15" s="25"/>
      <c r="AD15" s="26"/>
    </row>
    <row r="16" ht="17.25" customHeight="1">
      <c r="A16" s="13">
        <v>14.0</v>
      </c>
      <c r="B16" s="29"/>
      <c r="C16" s="30"/>
      <c r="D16" s="30"/>
      <c r="E16" s="30"/>
      <c r="F16" s="30"/>
      <c r="G16" s="30"/>
      <c r="H16" s="30"/>
      <c r="I16" s="30"/>
      <c r="J16" s="30"/>
      <c r="K16" s="30"/>
      <c r="L16" s="30"/>
      <c r="M16" s="15" t="str">
        <f t="shared" si="1"/>
        <v>#DIV/0!</v>
      </c>
      <c r="N16" s="16" t="str">
        <f t="shared" si="2"/>
        <v>#DIV/0!</v>
      </c>
      <c r="O16" s="17"/>
      <c r="P16" s="16" t="str">
        <f t="shared" si="3"/>
        <v>#DIV/0!</v>
      </c>
      <c r="Q16" s="18"/>
      <c r="R16" s="16" t="str">
        <f t="shared" si="4"/>
        <v>#DIV/0!</v>
      </c>
      <c r="S16" s="27"/>
      <c r="T16" s="25"/>
      <c r="AD16" s="26"/>
    </row>
    <row r="17" ht="17.25" customHeight="1">
      <c r="A17" s="13">
        <v>15.0</v>
      </c>
      <c r="B17" s="29"/>
      <c r="C17" s="30"/>
      <c r="D17" s="30"/>
      <c r="E17" s="30"/>
      <c r="F17" s="30"/>
      <c r="G17" s="30"/>
      <c r="H17" s="30"/>
      <c r="I17" s="30"/>
      <c r="J17" s="30"/>
      <c r="K17" s="30"/>
      <c r="L17" s="30"/>
      <c r="M17" s="15" t="str">
        <f t="shared" si="1"/>
        <v>#DIV/0!</v>
      </c>
      <c r="N17" s="16" t="str">
        <f t="shared" si="2"/>
        <v>#DIV/0!</v>
      </c>
      <c r="O17" s="17"/>
      <c r="P17" s="16" t="str">
        <f t="shared" si="3"/>
        <v>#DIV/0!</v>
      </c>
      <c r="Q17" s="18"/>
      <c r="R17" s="16" t="str">
        <f t="shared" si="4"/>
        <v>#DIV/0!</v>
      </c>
      <c r="S17" s="27"/>
      <c r="T17" s="25"/>
      <c r="AD17" s="26"/>
    </row>
    <row r="18" ht="17.25" customHeight="1">
      <c r="A18" s="13">
        <v>16.0</v>
      </c>
      <c r="B18" s="29"/>
      <c r="C18" s="30"/>
      <c r="D18" s="30"/>
      <c r="E18" s="30"/>
      <c r="F18" s="30"/>
      <c r="G18" s="30"/>
      <c r="H18" s="30"/>
      <c r="I18" s="30"/>
      <c r="J18" s="30"/>
      <c r="K18" s="30"/>
      <c r="L18" s="30"/>
      <c r="M18" s="15" t="str">
        <f t="shared" si="1"/>
        <v>#DIV/0!</v>
      </c>
      <c r="N18" s="16" t="str">
        <f t="shared" si="2"/>
        <v>#DIV/0!</v>
      </c>
      <c r="O18" s="17"/>
      <c r="P18" s="16" t="str">
        <f t="shared" si="3"/>
        <v>#DIV/0!</v>
      </c>
      <c r="Q18" s="18"/>
      <c r="R18" s="16" t="str">
        <f t="shared" si="4"/>
        <v>#DIV/0!</v>
      </c>
      <c r="S18" s="24"/>
      <c r="T18" s="25"/>
      <c r="AD18" s="26"/>
    </row>
    <row r="19" ht="17.25" customHeight="1">
      <c r="A19" s="13">
        <v>17.0</v>
      </c>
      <c r="B19" s="29"/>
      <c r="C19" s="30"/>
      <c r="D19" s="30"/>
      <c r="E19" s="30"/>
      <c r="F19" s="30"/>
      <c r="G19" s="30"/>
      <c r="H19" s="30"/>
      <c r="I19" s="30"/>
      <c r="J19" s="30"/>
      <c r="K19" s="30"/>
      <c r="L19" s="30"/>
      <c r="M19" s="15" t="str">
        <f t="shared" si="1"/>
        <v>#DIV/0!</v>
      </c>
      <c r="N19" s="16" t="str">
        <f t="shared" si="2"/>
        <v>#DIV/0!</v>
      </c>
      <c r="O19" s="17"/>
      <c r="P19" s="16" t="str">
        <f t="shared" si="3"/>
        <v>#DIV/0!</v>
      </c>
      <c r="Q19" s="18"/>
      <c r="R19" s="16" t="str">
        <f t="shared" si="4"/>
        <v>#DIV/0!</v>
      </c>
      <c r="S19" s="24"/>
      <c r="T19" s="25"/>
      <c r="AD19" s="26"/>
    </row>
    <row r="20" ht="17.25" customHeight="1">
      <c r="A20" s="13">
        <v>18.0</v>
      </c>
      <c r="B20" s="29"/>
      <c r="C20" s="30"/>
      <c r="D20" s="30"/>
      <c r="E20" s="30"/>
      <c r="F20" s="30"/>
      <c r="G20" s="30"/>
      <c r="H20" s="30"/>
      <c r="I20" s="30"/>
      <c r="J20" s="30"/>
      <c r="K20" s="30"/>
      <c r="L20" s="30"/>
      <c r="M20" s="15" t="str">
        <f t="shared" si="1"/>
        <v>#DIV/0!</v>
      </c>
      <c r="N20" s="16" t="str">
        <f t="shared" si="2"/>
        <v>#DIV/0!</v>
      </c>
      <c r="O20" s="17"/>
      <c r="P20" s="16" t="str">
        <f t="shared" si="3"/>
        <v>#DIV/0!</v>
      </c>
      <c r="Q20" s="18"/>
      <c r="R20" s="16" t="str">
        <f t="shared" si="4"/>
        <v>#DIV/0!</v>
      </c>
      <c r="S20" s="24"/>
      <c r="T20" s="25"/>
      <c r="AD20" s="26"/>
    </row>
    <row r="21" ht="17.25" customHeight="1">
      <c r="A21" s="13">
        <v>19.0</v>
      </c>
      <c r="B21" s="29"/>
      <c r="C21" s="30"/>
      <c r="D21" s="30"/>
      <c r="E21" s="30"/>
      <c r="F21" s="30"/>
      <c r="G21" s="30"/>
      <c r="H21" s="30"/>
      <c r="I21" s="30"/>
      <c r="J21" s="30"/>
      <c r="K21" s="30"/>
      <c r="L21" s="30"/>
      <c r="M21" s="15" t="str">
        <f t="shared" si="1"/>
        <v>#DIV/0!</v>
      </c>
      <c r="N21" s="16" t="str">
        <f t="shared" si="2"/>
        <v>#DIV/0!</v>
      </c>
      <c r="O21" s="17"/>
      <c r="P21" s="16" t="str">
        <f t="shared" si="3"/>
        <v>#DIV/0!</v>
      </c>
      <c r="Q21" s="18"/>
      <c r="R21" s="16" t="str">
        <f t="shared" si="4"/>
        <v>#DIV/0!</v>
      </c>
      <c r="S21" s="24"/>
      <c r="T21" s="25"/>
      <c r="AD21" s="26"/>
    </row>
    <row r="22" ht="17.25" customHeight="1">
      <c r="A22" s="13">
        <v>20.0</v>
      </c>
      <c r="B22" s="29"/>
      <c r="C22" s="30"/>
      <c r="D22" s="30"/>
      <c r="E22" s="30"/>
      <c r="F22" s="30"/>
      <c r="G22" s="30"/>
      <c r="H22" s="30"/>
      <c r="I22" s="30"/>
      <c r="J22" s="30"/>
      <c r="K22" s="30"/>
      <c r="L22" s="30"/>
      <c r="M22" s="15" t="str">
        <f t="shared" si="1"/>
        <v>#DIV/0!</v>
      </c>
      <c r="N22" s="16" t="str">
        <f t="shared" si="2"/>
        <v>#DIV/0!</v>
      </c>
      <c r="O22" s="17"/>
      <c r="P22" s="16" t="str">
        <f t="shared" si="3"/>
        <v>#DIV/0!</v>
      </c>
      <c r="Q22" s="18"/>
      <c r="R22" s="16" t="str">
        <f t="shared" si="4"/>
        <v>#DIV/0!</v>
      </c>
      <c r="S22" s="24"/>
      <c r="T22" s="25"/>
      <c r="AD22" s="26"/>
    </row>
    <row r="23" ht="17.25" customHeight="1">
      <c r="A23" s="13">
        <v>21.0</v>
      </c>
      <c r="B23" s="29"/>
      <c r="C23" s="30"/>
      <c r="D23" s="30"/>
      <c r="E23" s="30"/>
      <c r="F23" s="30"/>
      <c r="G23" s="30"/>
      <c r="H23" s="30"/>
      <c r="I23" s="30"/>
      <c r="J23" s="30"/>
      <c r="K23" s="30"/>
      <c r="L23" s="30"/>
      <c r="M23" s="15" t="str">
        <f t="shared" si="1"/>
        <v>#DIV/0!</v>
      </c>
      <c r="N23" s="16" t="str">
        <f t="shared" si="2"/>
        <v>#DIV/0!</v>
      </c>
      <c r="O23" s="17"/>
      <c r="P23" s="16" t="str">
        <f t="shared" si="3"/>
        <v>#DIV/0!</v>
      </c>
      <c r="Q23" s="18"/>
      <c r="R23" s="16" t="str">
        <f t="shared" si="4"/>
        <v>#DIV/0!</v>
      </c>
      <c r="S23" s="24"/>
      <c r="T23" s="25"/>
      <c r="AD23" s="26"/>
    </row>
    <row r="24" ht="17.25" customHeight="1">
      <c r="A24" s="13">
        <v>22.0</v>
      </c>
      <c r="B24" s="29"/>
      <c r="C24" s="30"/>
      <c r="D24" s="30"/>
      <c r="E24" s="30"/>
      <c r="F24" s="30"/>
      <c r="G24" s="30"/>
      <c r="H24" s="30"/>
      <c r="I24" s="30"/>
      <c r="J24" s="30"/>
      <c r="K24" s="30"/>
      <c r="L24" s="30"/>
      <c r="M24" s="15" t="str">
        <f t="shared" si="1"/>
        <v>#DIV/0!</v>
      </c>
      <c r="N24" s="16" t="str">
        <f t="shared" si="2"/>
        <v>#DIV/0!</v>
      </c>
      <c r="O24" s="17"/>
      <c r="P24" s="16" t="str">
        <f t="shared" si="3"/>
        <v>#DIV/0!</v>
      </c>
      <c r="Q24" s="18"/>
      <c r="R24" s="16" t="str">
        <f t="shared" si="4"/>
        <v>#DIV/0!</v>
      </c>
      <c r="S24" s="24"/>
      <c r="T24" s="25"/>
      <c r="AD24" s="26"/>
    </row>
    <row r="25" ht="17.25" customHeight="1">
      <c r="A25" s="13">
        <v>23.0</v>
      </c>
      <c r="B25" s="29"/>
      <c r="C25" s="30"/>
      <c r="D25" s="30"/>
      <c r="E25" s="30"/>
      <c r="F25" s="30"/>
      <c r="G25" s="30"/>
      <c r="H25" s="30"/>
      <c r="I25" s="30"/>
      <c r="J25" s="30"/>
      <c r="K25" s="30"/>
      <c r="L25" s="30"/>
      <c r="M25" s="15" t="str">
        <f t="shared" si="1"/>
        <v>#DIV/0!</v>
      </c>
      <c r="N25" s="16" t="str">
        <f t="shared" si="2"/>
        <v>#DIV/0!</v>
      </c>
      <c r="O25" s="17"/>
      <c r="P25" s="16" t="str">
        <f t="shared" si="3"/>
        <v>#DIV/0!</v>
      </c>
      <c r="Q25" s="18"/>
      <c r="R25" s="16" t="str">
        <f t="shared" si="4"/>
        <v>#DIV/0!</v>
      </c>
      <c r="S25" s="24"/>
      <c r="T25" s="25"/>
      <c r="AD25" s="26"/>
    </row>
    <row r="26" ht="17.25" customHeight="1">
      <c r="A26" s="13">
        <v>24.0</v>
      </c>
      <c r="B26" s="29"/>
      <c r="C26" s="30"/>
      <c r="D26" s="30"/>
      <c r="E26" s="30"/>
      <c r="F26" s="30"/>
      <c r="G26" s="30"/>
      <c r="H26" s="30"/>
      <c r="I26" s="30"/>
      <c r="J26" s="30"/>
      <c r="K26" s="30"/>
      <c r="L26" s="30"/>
      <c r="M26" s="15" t="str">
        <f t="shared" si="1"/>
        <v>#DIV/0!</v>
      </c>
      <c r="N26" s="16" t="str">
        <f t="shared" si="2"/>
        <v>#DIV/0!</v>
      </c>
      <c r="O26" s="17"/>
      <c r="P26" s="16" t="str">
        <f t="shared" si="3"/>
        <v>#DIV/0!</v>
      </c>
      <c r="Q26" s="18"/>
      <c r="R26" s="16" t="str">
        <f t="shared" si="4"/>
        <v>#DIV/0!</v>
      </c>
      <c r="S26" s="24"/>
      <c r="T26" s="25"/>
      <c r="AD26" s="26"/>
    </row>
    <row r="27" ht="17.25" customHeight="1">
      <c r="A27" s="13">
        <v>25.0</v>
      </c>
      <c r="B27" s="29"/>
      <c r="C27" s="30"/>
      <c r="D27" s="30"/>
      <c r="E27" s="30"/>
      <c r="F27" s="30"/>
      <c r="G27" s="30"/>
      <c r="H27" s="30"/>
      <c r="I27" s="30"/>
      <c r="J27" s="30"/>
      <c r="K27" s="30"/>
      <c r="L27" s="30"/>
      <c r="M27" s="15" t="str">
        <f t="shared" si="1"/>
        <v>#DIV/0!</v>
      </c>
      <c r="N27" s="16" t="str">
        <f t="shared" si="2"/>
        <v>#DIV/0!</v>
      </c>
      <c r="O27" s="17"/>
      <c r="P27" s="16" t="str">
        <f t="shared" si="3"/>
        <v>#DIV/0!</v>
      </c>
      <c r="Q27" s="18"/>
      <c r="R27" s="16" t="str">
        <f t="shared" si="4"/>
        <v>#DIV/0!</v>
      </c>
      <c r="T27" s="25"/>
      <c r="AD27" s="26"/>
    </row>
    <row r="28" ht="17.25" customHeight="1">
      <c r="A28" s="13">
        <v>26.0</v>
      </c>
      <c r="B28" s="29"/>
      <c r="C28" s="30"/>
      <c r="D28" s="30"/>
      <c r="E28" s="30"/>
      <c r="F28" s="30"/>
      <c r="G28" s="30"/>
      <c r="H28" s="30"/>
      <c r="I28" s="30"/>
      <c r="J28" s="30"/>
      <c r="K28" s="30"/>
      <c r="L28" s="30"/>
      <c r="M28" s="15" t="str">
        <f t="shared" si="1"/>
        <v>#DIV/0!</v>
      </c>
      <c r="N28" s="16" t="str">
        <f t="shared" si="2"/>
        <v>#DIV/0!</v>
      </c>
      <c r="O28" s="17"/>
      <c r="P28" s="16" t="str">
        <f t="shared" si="3"/>
        <v>#DIV/0!</v>
      </c>
      <c r="Q28" s="18"/>
      <c r="R28" s="16" t="str">
        <f t="shared" si="4"/>
        <v>#DIV/0!</v>
      </c>
      <c r="T28" s="25"/>
      <c r="AD28" s="26"/>
    </row>
    <row r="29" ht="17.25" customHeight="1">
      <c r="A29" s="13">
        <v>27.0</v>
      </c>
      <c r="B29" s="29"/>
      <c r="C29" s="30"/>
      <c r="D29" s="30"/>
      <c r="E29" s="30"/>
      <c r="F29" s="30"/>
      <c r="G29" s="30"/>
      <c r="H29" s="30"/>
      <c r="I29" s="30"/>
      <c r="J29" s="30"/>
      <c r="K29" s="30"/>
      <c r="L29" s="30"/>
      <c r="M29" s="15" t="str">
        <f t="shared" si="1"/>
        <v>#DIV/0!</v>
      </c>
      <c r="N29" s="16" t="str">
        <f t="shared" si="2"/>
        <v>#DIV/0!</v>
      </c>
      <c r="O29" s="17"/>
      <c r="P29" s="16" t="str">
        <f t="shared" si="3"/>
        <v>#DIV/0!</v>
      </c>
      <c r="Q29" s="18"/>
      <c r="R29" s="16" t="str">
        <f t="shared" si="4"/>
        <v>#DIV/0!</v>
      </c>
      <c r="T29" s="25"/>
      <c r="AD29" s="26"/>
    </row>
    <row r="30" ht="17.25" customHeight="1">
      <c r="A30" s="13">
        <v>28.0</v>
      </c>
      <c r="B30" s="14"/>
      <c r="C30" s="13"/>
      <c r="D30" s="13"/>
      <c r="E30" s="13"/>
      <c r="F30" s="13"/>
      <c r="G30" s="13"/>
      <c r="H30" s="13"/>
      <c r="I30" s="13"/>
      <c r="J30" s="13"/>
      <c r="K30" s="13"/>
      <c r="L30" s="13"/>
      <c r="M30" s="15" t="str">
        <f t="shared" si="1"/>
        <v>#DIV/0!</v>
      </c>
      <c r="N30" s="16" t="str">
        <f t="shared" si="2"/>
        <v>#DIV/0!</v>
      </c>
      <c r="O30" s="17"/>
      <c r="P30" s="16" t="str">
        <f t="shared" si="3"/>
        <v>#DIV/0!</v>
      </c>
      <c r="Q30" s="18"/>
      <c r="R30" s="16" t="str">
        <f t="shared" si="4"/>
        <v>#DIV/0!</v>
      </c>
      <c r="T30" s="25"/>
      <c r="AD30" s="26"/>
    </row>
    <row r="31" ht="17.25" customHeight="1">
      <c r="A31" s="13">
        <v>29.0</v>
      </c>
      <c r="B31" s="14"/>
      <c r="C31" s="13"/>
      <c r="D31" s="13"/>
      <c r="E31" s="13"/>
      <c r="F31" s="13"/>
      <c r="G31" s="13"/>
      <c r="H31" s="13"/>
      <c r="I31" s="13"/>
      <c r="J31" s="13"/>
      <c r="K31" s="13"/>
      <c r="L31" s="13"/>
      <c r="M31" s="15" t="str">
        <f t="shared" si="1"/>
        <v>#DIV/0!</v>
      </c>
      <c r="N31" s="16" t="str">
        <f t="shared" si="2"/>
        <v>#DIV/0!</v>
      </c>
      <c r="O31" s="17"/>
      <c r="P31" s="16" t="str">
        <f t="shared" si="3"/>
        <v>#DIV/0!</v>
      </c>
      <c r="Q31" s="18"/>
      <c r="R31" s="16" t="str">
        <f t="shared" si="4"/>
        <v>#DIV/0!</v>
      </c>
      <c r="T31" s="25"/>
      <c r="AD31" s="26"/>
    </row>
    <row r="32" ht="17.25" customHeight="1">
      <c r="A32" s="13">
        <v>30.0</v>
      </c>
      <c r="B32" s="14"/>
      <c r="C32" s="13"/>
      <c r="D32" s="13"/>
      <c r="E32" s="13"/>
      <c r="F32" s="13"/>
      <c r="G32" s="13"/>
      <c r="H32" s="13"/>
      <c r="I32" s="13"/>
      <c r="J32" s="13"/>
      <c r="K32" s="13"/>
      <c r="L32" s="13"/>
      <c r="M32" s="15" t="str">
        <f t="shared" si="1"/>
        <v>#DIV/0!</v>
      </c>
      <c r="N32" s="16" t="str">
        <f t="shared" si="2"/>
        <v>#DIV/0!</v>
      </c>
      <c r="O32" s="17"/>
      <c r="P32" s="16" t="str">
        <f t="shared" si="3"/>
        <v>#DIV/0!</v>
      </c>
      <c r="Q32" s="18"/>
      <c r="R32" s="16" t="str">
        <f t="shared" si="4"/>
        <v>#DIV/0!</v>
      </c>
      <c r="T32" s="25"/>
      <c r="AD32" s="26"/>
    </row>
    <row r="33" ht="15.0" customHeight="1">
      <c r="T33" s="25"/>
      <c r="AD33" s="26"/>
    </row>
    <row r="34" ht="15.0" customHeight="1">
      <c r="T34" s="25"/>
      <c r="AD34" s="26"/>
    </row>
    <row r="35" ht="15.0" customHeight="1">
      <c r="B35" s="31" t="s">
        <v>21</v>
      </c>
      <c r="T35" s="25"/>
      <c r="AD35" s="26"/>
    </row>
    <row r="36" ht="15.0" customHeight="1">
      <c r="T36" s="25"/>
      <c r="AD36" s="26"/>
    </row>
    <row r="37" ht="15.0" customHeight="1">
      <c r="B37" s="32" t="s">
        <v>22</v>
      </c>
      <c r="T37" s="25"/>
      <c r="AD37" s="26"/>
    </row>
    <row r="38" ht="15.0" customHeight="1">
      <c r="T38" s="25"/>
      <c r="AD38" s="26"/>
    </row>
    <row r="39" ht="15.0" customHeight="1">
      <c r="B39" s="32" t="s">
        <v>23</v>
      </c>
      <c r="T39" s="25"/>
      <c r="AD39" s="26"/>
    </row>
    <row r="40" ht="15.0" customHeight="1">
      <c r="T40" s="25"/>
      <c r="AD40" s="26"/>
    </row>
    <row r="41" ht="15.0" customHeight="1">
      <c r="B41" s="32" t="s">
        <v>24</v>
      </c>
      <c r="T41" s="25"/>
      <c r="AD41" s="26"/>
    </row>
    <row r="42" ht="15.0" customHeight="1">
      <c r="T42" s="25"/>
      <c r="AD42" s="26"/>
    </row>
    <row r="43" ht="15.0" customHeight="1">
      <c r="B43" s="33" t="s">
        <v>25</v>
      </c>
      <c r="T43" s="25"/>
      <c r="AD43" s="26"/>
    </row>
    <row r="44" ht="15.0" customHeight="1">
      <c r="B44" s="33" t="s">
        <v>26</v>
      </c>
      <c r="T44" s="25"/>
      <c r="AD44" s="26"/>
    </row>
    <row r="45" ht="15.0" customHeight="1">
      <c r="T45" s="25"/>
      <c r="AD45" s="26"/>
    </row>
    <row r="46" ht="15.0" customHeight="1">
      <c r="B46" s="31" t="s">
        <v>27</v>
      </c>
      <c r="T46" s="25"/>
      <c r="AD46" s="26"/>
    </row>
    <row r="47" ht="15.0" customHeight="1">
      <c r="T47" s="25"/>
      <c r="AD47" s="26"/>
    </row>
    <row r="48" ht="15.0" customHeight="1">
      <c r="B48" s="33" t="s">
        <v>28</v>
      </c>
      <c r="T48" s="25"/>
      <c r="AD48" s="26"/>
    </row>
    <row r="49" ht="15.0" customHeight="1">
      <c r="T49" s="25"/>
      <c r="AD49" s="26"/>
    </row>
    <row r="50" ht="39.75" customHeight="1">
      <c r="B50" s="34" t="s">
        <v>29</v>
      </c>
      <c r="C50" s="4"/>
      <c r="E50" s="35" t="s">
        <v>30</v>
      </c>
      <c r="F50" s="36"/>
      <c r="G50" s="36"/>
      <c r="H50" s="36"/>
      <c r="I50" s="36"/>
      <c r="J50" s="36"/>
      <c r="K50" s="36"/>
      <c r="L50" s="36"/>
      <c r="M50" s="37"/>
      <c r="O50" s="35" t="s">
        <v>31</v>
      </c>
      <c r="P50" s="36"/>
      <c r="Q50" s="36"/>
      <c r="R50" s="37"/>
      <c r="T50" s="25"/>
      <c r="AD50" s="26"/>
    </row>
    <row r="51" ht="19.5" customHeight="1">
      <c r="B51" s="38" t="s">
        <v>32</v>
      </c>
      <c r="C51" s="4"/>
      <c r="E51" s="39"/>
      <c r="F51" s="24"/>
      <c r="G51" s="24"/>
      <c r="H51" s="24"/>
      <c r="I51" s="24"/>
      <c r="J51" s="24"/>
      <c r="K51" s="24"/>
      <c r="L51" s="24"/>
      <c r="M51" s="40"/>
      <c r="O51" s="41" t="s">
        <v>33</v>
      </c>
      <c r="P51" s="20"/>
      <c r="Q51" s="20"/>
      <c r="R51" s="21"/>
      <c r="T51" s="25"/>
      <c r="AD51" s="26"/>
    </row>
    <row r="52" ht="19.5" customHeight="1">
      <c r="B52" s="22" t="s">
        <v>34</v>
      </c>
      <c r="C52" s="22"/>
      <c r="E52" s="39"/>
      <c r="F52" s="24"/>
      <c r="G52" s="24"/>
      <c r="H52" s="24"/>
      <c r="I52" s="24"/>
      <c r="J52" s="24"/>
      <c r="K52" s="24"/>
      <c r="L52" s="24"/>
      <c r="M52" s="40"/>
      <c r="O52" s="25"/>
      <c r="R52" s="26"/>
      <c r="T52" s="42"/>
      <c r="U52" s="12"/>
      <c r="V52" s="12"/>
      <c r="W52" s="12"/>
      <c r="X52" s="12"/>
      <c r="Y52" s="12"/>
      <c r="Z52" s="12"/>
      <c r="AA52" s="12"/>
      <c r="AB52" s="12"/>
      <c r="AC52" s="12"/>
      <c r="AD52" s="43"/>
    </row>
    <row r="53" ht="19.5" customHeight="1">
      <c r="B53" s="22" t="s">
        <v>35</v>
      </c>
      <c r="C53" s="22"/>
      <c r="E53" s="39"/>
      <c r="F53" s="24"/>
      <c r="G53" s="24"/>
      <c r="H53" s="24"/>
      <c r="I53" s="24"/>
      <c r="J53" s="24"/>
      <c r="K53" s="24"/>
      <c r="L53" s="24"/>
      <c r="M53" s="40"/>
      <c r="O53" s="25"/>
      <c r="R53" s="26"/>
    </row>
    <row r="54" ht="19.5" customHeight="1">
      <c r="B54" s="38" t="s">
        <v>36</v>
      </c>
      <c r="C54" s="4"/>
      <c r="E54" s="39"/>
      <c r="F54" s="24"/>
      <c r="G54" s="24"/>
      <c r="H54" s="24"/>
      <c r="I54" s="24"/>
      <c r="J54" s="24"/>
      <c r="K54" s="24"/>
      <c r="L54" s="24"/>
      <c r="M54" s="40"/>
      <c r="O54" s="25"/>
      <c r="R54" s="26"/>
    </row>
    <row r="55" ht="19.5" customHeight="1">
      <c r="B55" s="22"/>
      <c r="C55" s="22"/>
      <c r="E55" s="39"/>
      <c r="F55" s="24"/>
      <c r="G55" s="24"/>
      <c r="H55" s="24"/>
      <c r="I55" s="24"/>
      <c r="J55" s="24"/>
      <c r="K55" s="24"/>
      <c r="L55" s="24"/>
      <c r="M55" s="40"/>
      <c r="O55" s="25"/>
      <c r="R55" s="26"/>
    </row>
    <row r="56" ht="19.5" customHeight="1">
      <c r="B56" s="22"/>
      <c r="C56" s="22"/>
      <c r="E56" s="39"/>
      <c r="F56" s="24"/>
      <c r="G56" s="24"/>
      <c r="H56" s="24"/>
      <c r="I56" s="24"/>
      <c r="J56" s="24"/>
      <c r="K56" s="24"/>
      <c r="L56" s="24"/>
      <c r="M56" s="40"/>
      <c r="O56" s="25"/>
      <c r="R56" s="26"/>
    </row>
    <row r="57" ht="30.75" customHeight="1">
      <c r="B57" s="44" t="s">
        <v>37</v>
      </c>
      <c r="C57" s="4"/>
      <c r="E57" s="39"/>
      <c r="F57" s="24"/>
      <c r="G57" s="24"/>
      <c r="H57" s="24"/>
      <c r="I57" s="24"/>
      <c r="J57" s="24"/>
      <c r="K57" s="24"/>
      <c r="L57" s="24"/>
      <c r="M57" s="40"/>
      <c r="O57" s="25"/>
      <c r="R57" s="26"/>
    </row>
    <row r="58" ht="19.5" customHeight="1">
      <c r="B58" s="22"/>
      <c r="C58" s="22"/>
      <c r="E58" s="39"/>
      <c r="F58" s="24"/>
      <c r="G58" s="24"/>
      <c r="H58" s="24"/>
      <c r="I58" s="24"/>
      <c r="J58" s="24"/>
      <c r="K58" s="24"/>
      <c r="L58" s="24"/>
      <c r="M58" s="40"/>
      <c r="O58" s="25"/>
      <c r="R58" s="26"/>
    </row>
    <row r="59" ht="19.5" customHeight="1">
      <c r="B59" s="22"/>
      <c r="C59" s="22"/>
      <c r="E59" s="39"/>
      <c r="F59" s="24"/>
      <c r="G59" s="24"/>
      <c r="H59" s="24"/>
      <c r="I59" s="24"/>
      <c r="J59" s="24"/>
      <c r="K59" s="24"/>
      <c r="L59" s="24"/>
      <c r="M59" s="40"/>
      <c r="O59" s="25"/>
      <c r="R59" s="26"/>
    </row>
    <row r="60" ht="19.5" customHeight="1">
      <c r="B60" s="45" t="s">
        <v>38</v>
      </c>
      <c r="C60" s="46">
        <f>SUM(C52:C53,C55:C56,C58:C59)</f>
        <v>0</v>
      </c>
      <c r="E60" s="39"/>
      <c r="F60" s="24"/>
      <c r="G60" s="24"/>
      <c r="H60" s="24"/>
      <c r="I60" s="24"/>
      <c r="J60" s="24"/>
      <c r="K60" s="24"/>
      <c r="L60" s="24"/>
      <c r="M60" s="40"/>
      <c r="O60" s="25"/>
      <c r="R60" s="26"/>
    </row>
    <row r="61" ht="15.75" customHeight="1">
      <c r="E61" s="39"/>
      <c r="F61" s="24"/>
      <c r="G61" s="24"/>
      <c r="H61" s="24"/>
      <c r="I61" s="24"/>
      <c r="J61" s="24"/>
      <c r="K61" s="24"/>
      <c r="L61" s="24"/>
      <c r="M61" s="40"/>
      <c r="O61" s="25"/>
      <c r="R61" s="26"/>
    </row>
    <row r="62" ht="15.75" customHeight="1">
      <c r="E62" s="39"/>
      <c r="F62" s="24"/>
      <c r="G62" s="24"/>
      <c r="H62" s="24"/>
      <c r="I62" s="24"/>
      <c r="J62" s="24"/>
      <c r="K62" s="24"/>
      <c r="L62" s="24"/>
      <c r="M62" s="40"/>
      <c r="O62" s="25"/>
      <c r="R62" s="26"/>
    </row>
    <row r="63" ht="15.0" customHeight="1">
      <c r="B63" s="47" t="s">
        <v>39</v>
      </c>
      <c r="E63" s="39"/>
      <c r="F63" s="24"/>
      <c r="G63" s="24"/>
      <c r="H63" s="24"/>
      <c r="I63" s="24"/>
      <c r="J63" s="24"/>
      <c r="K63" s="24"/>
      <c r="L63" s="24"/>
      <c r="M63" s="40"/>
      <c r="O63" s="25"/>
      <c r="R63" s="26"/>
    </row>
    <row r="64" ht="15.75" customHeight="1">
      <c r="E64" s="39"/>
      <c r="F64" s="24"/>
      <c r="G64" s="24"/>
      <c r="H64" s="24"/>
      <c r="I64" s="24"/>
      <c r="J64" s="24"/>
      <c r="K64" s="24"/>
      <c r="L64" s="24"/>
      <c r="M64" s="40"/>
      <c r="O64" s="25"/>
      <c r="R64" s="26"/>
    </row>
    <row r="65" ht="15.75" customHeight="1">
      <c r="E65" s="39"/>
      <c r="F65" s="24"/>
      <c r="G65" s="24"/>
      <c r="H65" s="24"/>
      <c r="I65" s="24"/>
      <c r="J65" s="24"/>
      <c r="K65" s="24"/>
      <c r="L65" s="24"/>
      <c r="M65" s="40"/>
      <c r="O65" s="25"/>
      <c r="R65" s="26"/>
    </row>
    <row r="66" ht="15.75" customHeight="1">
      <c r="E66" s="39"/>
      <c r="F66" s="24"/>
      <c r="G66" s="24"/>
      <c r="H66" s="24"/>
      <c r="I66" s="24"/>
      <c r="J66" s="24"/>
      <c r="K66" s="24"/>
      <c r="L66" s="24"/>
      <c r="M66" s="40"/>
      <c r="O66" s="25"/>
      <c r="R66" s="26"/>
    </row>
    <row r="67" ht="15.75" customHeight="1">
      <c r="E67" s="39"/>
      <c r="F67" s="24"/>
      <c r="G67" s="24"/>
      <c r="H67" s="24"/>
      <c r="I67" s="24"/>
      <c r="J67" s="24"/>
      <c r="K67" s="24"/>
      <c r="L67" s="24"/>
      <c r="M67" s="40"/>
      <c r="O67" s="25"/>
      <c r="R67" s="26"/>
    </row>
    <row r="68" ht="15.75" customHeight="1">
      <c r="E68" s="39"/>
      <c r="F68" s="24"/>
      <c r="G68" s="24"/>
      <c r="H68" s="24"/>
      <c r="I68" s="24"/>
      <c r="J68" s="24"/>
      <c r="K68" s="24"/>
      <c r="L68" s="24"/>
      <c r="M68" s="40"/>
      <c r="O68" s="25"/>
      <c r="R68" s="26"/>
    </row>
    <row r="69" ht="15.75" customHeight="1">
      <c r="E69" s="39"/>
      <c r="F69" s="24"/>
      <c r="G69" s="24"/>
      <c r="H69" s="24"/>
      <c r="I69" s="24"/>
      <c r="J69" s="24"/>
      <c r="K69" s="24"/>
      <c r="L69" s="24"/>
      <c r="M69" s="40"/>
      <c r="O69" s="25"/>
      <c r="R69" s="26"/>
    </row>
    <row r="70" ht="15.75" customHeight="1">
      <c r="E70" s="39"/>
      <c r="F70" s="24"/>
      <c r="G70" s="24"/>
      <c r="H70" s="24"/>
      <c r="I70" s="24"/>
      <c r="J70" s="24"/>
      <c r="K70" s="24"/>
      <c r="L70" s="24"/>
      <c r="M70" s="40"/>
      <c r="O70" s="25"/>
      <c r="R70" s="26"/>
    </row>
    <row r="71" ht="15.75" customHeight="1">
      <c r="E71" s="39"/>
      <c r="F71" s="24"/>
      <c r="G71" s="24"/>
      <c r="H71" s="24"/>
      <c r="I71" s="24"/>
      <c r="J71" s="24"/>
      <c r="K71" s="24"/>
      <c r="L71" s="24"/>
      <c r="M71" s="40"/>
      <c r="O71" s="25"/>
      <c r="R71" s="26"/>
    </row>
    <row r="72" ht="15.75" customHeight="1">
      <c r="E72" s="39"/>
      <c r="F72" s="24"/>
      <c r="G72" s="24"/>
      <c r="H72" s="24"/>
      <c r="I72" s="24"/>
      <c r="J72" s="24"/>
      <c r="K72" s="24"/>
      <c r="L72" s="24"/>
      <c r="M72" s="40"/>
      <c r="O72" s="25"/>
      <c r="R72" s="26"/>
    </row>
    <row r="73" ht="15.75" customHeight="1">
      <c r="E73" s="39"/>
      <c r="F73" s="24"/>
      <c r="G73" s="24"/>
      <c r="H73" s="24"/>
      <c r="I73" s="24"/>
      <c r="J73" s="24"/>
      <c r="K73" s="24"/>
      <c r="L73" s="24"/>
      <c r="M73" s="40"/>
      <c r="O73" s="25"/>
      <c r="R73" s="26"/>
    </row>
    <row r="74" ht="15.75" customHeight="1">
      <c r="E74" s="39"/>
      <c r="F74" s="24"/>
      <c r="G74" s="24"/>
      <c r="H74" s="24"/>
      <c r="I74" s="24"/>
      <c r="J74" s="24"/>
      <c r="K74" s="24"/>
      <c r="L74" s="24"/>
      <c r="M74" s="40"/>
      <c r="O74" s="25"/>
      <c r="R74" s="26"/>
    </row>
    <row r="75" ht="15.75" customHeight="1">
      <c r="E75" s="39"/>
      <c r="F75" s="24"/>
      <c r="G75" s="24"/>
      <c r="H75" s="24"/>
      <c r="I75" s="24"/>
      <c r="J75" s="24"/>
      <c r="K75" s="24"/>
      <c r="L75" s="24"/>
      <c r="M75" s="40"/>
      <c r="O75" s="25"/>
      <c r="R75" s="26"/>
    </row>
    <row r="76" ht="15.75" customHeight="1">
      <c r="E76" s="39"/>
      <c r="F76" s="24"/>
      <c r="G76" s="24"/>
      <c r="H76" s="24"/>
      <c r="I76" s="24"/>
      <c r="J76" s="24"/>
      <c r="K76" s="24"/>
      <c r="L76" s="24"/>
      <c r="M76" s="40"/>
      <c r="O76" s="25"/>
      <c r="R76" s="26"/>
    </row>
    <row r="77" ht="15.75" customHeight="1">
      <c r="E77" s="39"/>
      <c r="F77" s="24"/>
      <c r="G77" s="24"/>
      <c r="H77" s="24"/>
      <c r="I77" s="24"/>
      <c r="J77" s="24"/>
      <c r="K77" s="24"/>
      <c r="L77" s="24"/>
      <c r="M77" s="40"/>
      <c r="O77" s="25"/>
      <c r="R77" s="26"/>
    </row>
    <row r="78" ht="15.75" customHeight="1">
      <c r="E78" s="39"/>
      <c r="F78" s="24"/>
      <c r="G78" s="24"/>
      <c r="H78" s="24"/>
      <c r="I78" s="24"/>
      <c r="J78" s="24"/>
      <c r="K78" s="24"/>
      <c r="L78" s="24"/>
      <c r="M78" s="40"/>
      <c r="O78" s="25"/>
      <c r="R78" s="26"/>
    </row>
    <row r="79" ht="15.75" customHeight="1">
      <c r="E79" s="48"/>
      <c r="F79" s="49"/>
      <c r="G79" s="49"/>
      <c r="H79" s="49"/>
      <c r="I79" s="49"/>
      <c r="J79" s="49"/>
      <c r="K79" s="49"/>
      <c r="L79" s="49"/>
      <c r="M79" s="50"/>
      <c r="O79" s="42"/>
      <c r="P79" s="12"/>
      <c r="Q79" s="12"/>
      <c r="R79" s="43"/>
    </row>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
    <mergeCell ref="Q1:Q2"/>
    <mergeCell ref="R1:R2"/>
    <mergeCell ref="T1:AD2"/>
    <mergeCell ref="T3:AD52"/>
    <mergeCell ref="A1:A2"/>
    <mergeCell ref="B1:B2"/>
    <mergeCell ref="C1:L1"/>
    <mergeCell ref="M1:M2"/>
    <mergeCell ref="N1:N2"/>
    <mergeCell ref="O1:O2"/>
    <mergeCell ref="P1:P2"/>
    <mergeCell ref="B51:C51"/>
    <mergeCell ref="B54:C54"/>
    <mergeCell ref="B57:C57"/>
    <mergeCell ref="B63:C67"/>
    <mergeCell ref="B37:R38"/>
    <mergeCell ref="B39:R40"/>
    <mergeCell ref="B41:R42"/>
    <mergeCell ref="B50:C50"/>
    <mergeCell ref="E50:M50"/>
    <mergeCell ref="O50:R50"/>
    <mergeCell ref="O51:R79"/>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2021-10-14T15:20:24Z</dcterms:created>
  <dc:creator>Laura Leticia Ramirez Quintero</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2022-11-08T17:34:48Z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6a6ec278-f64a-45c3-b44f-09841cb1e60d</vt:lpwstr>
  </property>
  <property fmtid="{D5CDD505-2E9C-101B-9397-08002B2CF9AE}" pid="8" name="MSIP_Label_1299739c-ad3d-4908-806e-4d91151a6e13_ContentBits">
    <vt:lpwstr>0</vt:lpwstr>
  </property>
</Properties>
</file>